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vostok\cетевая востоки\ПАПКИ СОТРУДНИКОВ\Ефремова Евгения Борисовна\1 отчет РЭК\"/>
    </mc:Choice>
  </mc:AlternateContent>
  <xr:revisionPtr revIDLastSave="0" documentId="13_ncr:1_{EE786E2E-96B4-4F42-A1D0-810A16314996}" xr6:coauthVersionLast="47" xr6:coauthVersionMax="47" xr10:uidLastSave="{00000000-0000-0000-0000-000000000000}"/>
  <bookViews>
    <workbookView xWindow="-120" yWindow="-120" windowWidth="29040" windowHeight="15840" tabRatio="716" activeTab="3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закл.договорах'!$A$8:$J$21</definedName>
    <definedName name="_xlnm._FilterDatabase" localSheetId="0" hidden="1">'Информация о заявках'!$A$5:$F$7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закл.договорах'!$A$1:$J$21</definedName>
    <definedName name="_xlnm.Print_Area" localSheetId="0">'Информация о заявках'!$A$1:$F$19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81029"/>
</workbook>
</file>

<file path=xl/calcChain.xml><?xml version="1.0" encoding="utf-8"?>
<calcChain xmlns="http://schemas.openxmlformats.org/spreadsheetml/2006/main">
  <c r="C7" i="18" l="1"/>
  <c r="C8" i="18" s="1"/>
  <c r="F8" i="18"/>
</calcChain>
</file>

<file path=xl/sharedStrings.xml><?xml version="1.0" encoding="utf-8"?>
<sst xmlns="http://schemas.openxmlformats.org/spreadsheetml/2006/main" count="12464" uniqueCount="147">
  <si>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</si>
  <si>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</si>
  <si>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</si>
  <si>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</si>
  <si>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</si>
  <si>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</si>
  <si>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</si>
  <si>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</si>
  <si>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</si>
  <si>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</si>
  <si>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</si>
  <si>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</si>
  <si>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</si>
  <si>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</si>
  <si>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</si>
  <si>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</si>
  <si>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</si>
  <si>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</si>
  <si>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</si>
  <si>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</si>
  <si>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</si>
  <si>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</si>
  <si>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</si>
  <si>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</si>
  <si>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</si>
  <si>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</si>
  <si>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</si>
  <si>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</si>
  <si>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ФЛ</t>
  </si>
  <si>
    <t>4 месяца</t>
  </si>
  <si>
    <t xml:space="preserve"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 01.01.2024г-31.01.2024г.					</t>
  </si>
  <si>
    <t>класса напряжения до 35 кВ  за период с 01.01.2024 г. - 31.01.2024 г.</t>
  </si>
  <si>
    <t>Выручка за услуги по технологическому присоединению (актированная) с 01.01.2024 по 31.01.2024</t>
  </si>
  <si>
    <t>Присоединенная мощность по заактированным договорам технологического присоединения с 01.01.2024 по 31.01.2024</t>
  </si>
  <si>
    <t>Количество присоединений по заактированным договорам технологического присоединения с 01.01.2024 по 31.01.2024</t>
  </si>
  <si>
    <t>Ковалёв В.А.</t>
  </si>
  <si>
    <t>ВХ № ЗПФ-01-12/5</t>
  </si>
  <si>
    <t>ВХ № ЗПФ-01-12/6</t>
  </si>
  <si>
    <t>Фатеев Н.В.</t>
  </si>
  <si>
    <t>ВХ № ЗПФ-01-12/17</t>
  </si>
  <si>
    <t>Темиров М.Т.</t>
  </si>
  <si>
    <t>Коршкова Е.И.</t>
  </si>
  <si>
    <t>ВХ № ЗПФ-01-12/11</t>
  </si>
  <si>
    <t>Коршкова Елена Ивановна</t>
  </si>
  <si>
    <t>Информация об аннулированных заявках за период с 01.01.2024 г. - 31.01.2024г.</t>
  </si>
  <si>
    <t>Теплякова Т.О.</t>
  </si>
  <si>
    <t>ВХ № ЗПФ-01-12/18</t>
  </si>
  <si>
    <t>Юринов А.В.</t>
  </si>
  <si>
    <t>ВХ № ЗПФ-01-12/7</t>
  </si>
  <si>
    <t>ВХ № ЗПФ-01-12/8</t>
  </si>
  <si>
    <t>Ковалёв Вячеслав Андреевич</t>
  </si>
  <si>
    <t>ВХ № ЗПФ-01-12/9</t>
  </si>
  <si>
    <t>ВХ № ЗПФ-01-12/10</t>
  </si>
  <si>
    <t>Кодиров Ш.К.</t>
  </si>
  <si>
    <t xml:space="preserve"> Кудайбергенов А.У.</t>
  </si>
  <si>
    <t>ВХ № ЗПФ-01-12/19</t>
  </si>
  <si>
    <t>ВХ № ЗПФ-01-12/20</t>
  </si>
  <si>
    <t>Михай Ш.А.</t>
  </si>
  <si>
    <t>Вахонина Г.Р.</t>
  </si>
  <si>
    <t>ВХ № ЗПФ-01-12/21</t>
  </si>
  <si>
    <t>Тагильцева А.Н.</t>
  </si>
  <si>
    <t>ВХ № ЗПФ-01-12/22</t>
  </si>
  <si>
    <t>Фахрутдинов М.Р.</t>
  </si>
  <si>
    <t>ВХ № ЗПФ-01-12/26</t>
  </si>
  <si>
    <t>Иванцов А.И.</t>
  </si>
  <si>
    <t>ВХ № ЗПФ-01-12/27</t>
  </si>
  <si>
    <t>ВХ № ЗПФ-01-12/28</t>
  </si>
  <si>
    <t>Тричев А.П.</t>
  </si>
  <si>
    <t>Жан Акулов Б.Т.</t>
  </si>
  <si>
    <t>Абдуразаков Х.А.</t>
  </si>
  <si>
    <t>Кузин Е.Ю.</t>
  </si>
  <si>
    <t>ВХ № ЗПФ-01-12/29</t>
  </si>
  <si>
    <t>ВХ № ЗПФ-01-12/30</t>
  </si>
  <si>
    <t>Моторина С.П.</t>
  </si>
  <si>
    <t>ВХ № ЗПФ-01-12/32</t>
  </si>
  <si>
    <t>Козаченко К.Н.</t>
  </si>
  <si>
    <t>ВХ № ЗПФ-01-12/34</t>
  </si>
  <si>
    <t>Пахомова Л.П.</t>
  </si>
  <si>
    <t>ВХ № ЗПФ-01-12/33</t>
  </si>
  <si>
    <t>Ширшов С.В.</t>
  </si>
  <si>
    <t>6ТП/ЛК</t>
  </si>
  <si>
    <t>7ТП/ЛК</t>
  </si>
  <si>
    <t>Коршун М.В.</t>
  </si>
  <si>
    <t>Семенов А.П.</t>
  </si>
  <si>
    <t>10ТП/ЛК</t>
  </si>
  <si>
    <t>8ТП/ЛК</t>
  </si>
  <si>
    <t>Стариков О.В.</t>
  </si>
  <si>
    <t>9ТП/ЛК</t>
  </si>
  <si>
    <t>11ТП/ЛК</t>
  </si>
  <si>
    <t>Цыгельник А.А.</t>
  </si>
  <si>
    <t>ВХ № ЗПФ-01-12/15</t>
  </si>
  <si>
    <t>Останина Ф.М</t>
  </si>
  <si>
    <t>ВХ № ЗПФ-01-12/31</t>
  </si>
  <si>
    <t>ВХ № ЗПФ-01-12/25</t>
  </si>
  <si>
    <t>Сысков А.А.</t>
  </si>
  <si>
    <t>ВХ № ЗПФ-01-12/24</t>
  </si>
  <si>
    <t>ВХ № ЗПФ-01-12/23</t>
  </si>
  <si>
    <t>ВХ № ЗПФ-01-12/35</t>
  </si>
  <si>
    <t>Сединкин И.А.</t>
  </si>
  <si>
    <t>Телелюева А.В.</t>
  </si>
  <si>
    <t>Вафина Гульнара Зейнулловна</t>
  </si>
  <si>
    <t>Сотуленко Алла Юрьевна</t>
  </si>
  <si>
    <t>Никулина Марина Сергеевна</t>
  </si>
  <si>
    <t>Щетников Олег Анатольевич</t>
  </si>
  <si>
    <t>Коломазь Вадим Михайлович</t>
  </si>
  <si>
    <t>Гайсин Марат Фаимович</t>
  </si>
  <si>
    <t>Гайсина Елена Валерьевна</t>
  </si>
  <si>
    <t>Жиряков Алексей Леонидович</t>
  </si>
  <si>
    <t>Ящук Надежда Леонидовна</t>
  </si>
  <si>
    <t>Тумакова Светлана Альбертовна</t>
  </si>
  <si>
    <t>Бутакова Наталья Васильевна</t>
  </si>
  <si>
    <t>Минулин Ильдус Энасович</t>
  </si>
  <si>
    <t>15/01-24</t>
  </si>
  <si>
    <t>27/01-24</t>
  </si>
  <si>
    <t>Андреева Вера Сергеевна</t>
  </si>
  <si>
    <t>26/01-24</t>
  </si>
  <si>
    <t>Конищева Ольга Николаевна</t>
  </si>
  <si>
    <t>18/01-24</t>
  </si>
  <si>
    <t>Темиров Мухаммаджон Тухтамуродович</t>
  </si>
  <si>
    <t>35/01-24</t>
  </si>
  <si>
    <t>31/01-24</t>
  </si>
  <si>
    <t>30/01-24</t>
  </si>
  <si>
    <t>Кирилкина Елизавета Андреевна</t>
  </si>
  <si>
    <t>43/01-24</t>
  </si>
  <si>
    <t>34/01-24</t>
  </si>
  <si>
    <t>32/01-24</t>
  </si>
  <si>
    <t>41/01-24</t>
  </si>
  <si>
    <t>Фатеев Николай Владимирович</t>
  </si>
  <si>
    <t>51/01-24</t>
  </si>
  <si>
    <t>Михай Шамир Александрович</t>
  </si>
  <si>
    <t>Сединкин Иван Александрович</t>
  </si>
  <si>
    <t>56/01-24</t>
  </si>
  <si>
    <t>Юринов Алексей Владимирович</t>
  </si>
  <si>
    <t>40/01-24</t>
  </si>
  <si>
    <t>Теплякова Татьяна Олеговна</t>
  </si>
  <si>
    <t>50/01-24</t>
  </si>
  <si>
    <t>Вахонина Галия Ромельевна</t>
  </si>
  <si>
    <t>52/01-24</t>
  </si>
  <si>
    <t>73/01-24</t>
  </si>
  <si>
    <t>Иванцов Анатолий Иванович</t>
  </si>
  <si>
    <t>70/01-24</t>
  </si>
  <si>
    <t>Фахрутдинов Марат Рашидович</t>
  </si>
  <si>
    <t>69/01-24</t>
  </si>
  <si>
    <t>Кудайбергенов Амантай Урумбаевич</t>
  </si>
  <si>
    <t>54/01-24</t>
  </si>
  <si>
    <t>Моторина Светлана Павловна</t>
  </si>
  <si>
    <t>75/01-24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</si>
</sst>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_ ;\-#,##0.00\ 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2"/>
      <color indexed="6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  <xf numFmtId="0" fontId="15" fillId="0" borderId="0"/>
  </cellStyleXfs>
  <cellXfs count="92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3" fillId="0" borderId="0" xfId="0" applyFont="1"/>
    <xf numFmtId="14" fontId="14" fillId="0" borderId="0" xfId="0" applyNumberFormat="1" applyFont="1"/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4" fontId="11" fillId="0" borderId="3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4" fontId="11" fillId="0" borderId="5" xfId="0" applyNumberFormat="1" applyFont="1" applyBorder="1" applyAlignment="1">
      <alignment horizontal="center" vertical="center"/>
    </xf>
    <xf numFmtId="0" fontId="16" fillId="3" borderId="3" xfId="38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0" fillId="0" borderId="2" xfId="0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4" fontId="16" fillId="3" borderId="0" xfId="38" applyNumberFormat="1" applyFont="1" applyFill="1" applyBorder="1" applyAlignment="1">
      <alignment horizontal="center" vertical="top"/>
    </xf>
    <xf numFmtId="14" fontId="11" fillId="0" borderId="0" xfId="0" applyNumberFormat="1" applyFont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6" fillId="3" borderId="0" xfId="38" applyFont="1" applyFill="1" applyBorder="1" applyAlignment="1">
      <alignment horizontal="center" vertical="top"/>
    </xf>
    <xf numFmtId="0" fontId="16" fillId="3" borderId="0" xfId="38" applyFont="1" applyFill="1" applyBorder="1" applyAlignment="1">
      <alignment horizontal="center" vertical="top" wrapText="1"/>
    </xf>
    <xf numFmtId="0" fontId="16" fillId="4" borderId="0" xfId="38" applyFont="1" applyFill="1" applyBorder="1" applyAlignment="1">
      <alignment horizontal="center" vertical="top"/>
    </xf>
    <xf numFmtId="0" fontId="16" fillId="0" borderId="0" xfId="38" applyFont="1" applyBorder="1" applyAlignment="1">
      <alignment horizontal="center" vertical="top"/>
    </xf>
    <xf numFmtId="14" fontId="11" fillId="0" borderId="0" xfId="0" applyNumberFormat="1" applyFont="1" applyBorder="1" applyAlignment="1">
      <alignment horizontal="center" vertical="center" wrapText="1"/>
    </xf>
    <xf numFmtId="0" fontId="11" fillId="0" borderId="0" xfId="38" applyFont="1" applyBorder="1" applyAlignment="1">
      <alignment horizontal="center" vertical="top"/>
    </xf>
    <xf numFmtId="0" fontId="0" fillId="0" borderId="0" xfId="0" applyBorder="1"/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4" fontId="11" fillId="3" borderId="3" xfId="38" applyNumberFormat="1" applyFont="1" applyFill="1" applyBorder="1" applyAlignment="1">
      <alignment horizontal="center" vertical="center"/>
    </xf>
    <xf numFmtId="0" fontId="11" fillId="3" borderId="3" xfId="38" applyFont="1" applyFill="1" applyBorder="1" applyAlignment="1">
      <alignment horizontal="center" vertical="center"/>
    </xf>
    <xf numFmtId="0" fontId="11" fillId="0" borderId="3" xfId="38" applyFont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2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4" fontId="0" fillId="0" borderId="0" xfId="0" applyNumberFormat="1" applyBorder="1"/>
    <xf numFmtId="0" fontId="12" fillId="0" borderId="5" xfId="0" applyFont="1" applyBorder="1" applyAlignment="1">
      <alignment horizontal="center" vertical="center"/>
    </xf>
    <xf numFmtId="14" fontId="11" fillId="0" borderId="3" xfId="2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wrapText="1"/>
    </xf>
    <xf numFmtId="49" fontId="11" fillId="0" borderId="5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39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Обычный_Информация о заявках" xfId="38" xr:uid="{5CCC9317-5CDC-4CF1-B1A9-4C9C97B2CE25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8421"/>
  <sheetViews>
    <sheetView topLeftCell="A22" zoomScaleNormal="100" zoomScaleSheetLayoutView="100" workbookViewId="0">
      <selection activeCell="H44" sqref="H44"/>
    </sheetView>
  </sheetViews>
  <sheetFormatPr defaultColWidth="9.140625" defaultRowHeight="15" x14ac:dyDescent="0.2"/>
  <cols>
    <col min="2" max="2" width="24.42578125" customWidth="1"/>
    <col min="3" max="3" width="15.42578125" customWidth="1"/>
    <col min="4" max="4" width="39.140625" customWidth="1"/>
    <col min="5" max="5" width="40.140625" style="30" customWidth="1"/>
    <col min="6" max="6" width="40.140625" customWidth="1"/>
  </cols>
  <sheetData>
    <row r="1" spans="1:6" ht="48.75" customHeight="1" x14ac:dyDescent="0.3">
      <c r="A1" s="63" t="s">
        <v>30</v>
      </c>
      <c r="B1" s="63"/>
      <c r="C1" s="63"/>
      <c r="D1" s="63"/>
      <c r="E1" s="63"/>
      <c r="F1" s="63"/>
    </row>
    <row r="2" spans="1:6" ht="12.75" customHeight="1" x14ac:dyDescent="0.25">
      <c r="A2" s="4"/>
      <c r="B2" s="4"/>
      <c r="C2" s="5"/>
      <c r="D2" s="4"/>
      <c r="E2" s="20"/>
      <c r="F2" s="4"/>
    </row>
    <row r="3" spans="1:6" ht="15.75" x14ac:dyDescent="0.25">
      <c r="A3" s="4"/>
      <c r="B3" s="4"/>
      <c r="C3" s="5"/>
      <c r="D3" s="4"/>
      <c r="E3" s="20"/>
      <c r="F3" s="4"/>
    </row>
    <row r="4" spans="1:6" ht="15.75" x14ac:dyDescent="0.25">
      <c r="A4" s="4"/>
      <c r="B4" s="4"/>
      <c r="C4" s="4"/>
      <c r="D4" s="4"/>
      <c r="E4" s="20"/>
      <c r="F4" s="4"/>
    </row>
    <row r="5" spans="1:6" ht="12.75" customHeight="1" x14ac:dyDescent="0.2">
      <c r="A5" s="64" t="s">
        <v>10</v>
      </c>
      <c r="B5" s="65" t="s">
        <v>19</v>
      </c>
      <c r="C5" s="64" t="s">
        <v>11</v>
      </c>
      <c r="D5" s="64" t="s">
        <v>12</v>
      </c>
      <c r="E5" s="64" t="s">
        <v>13</v>
      </c>
      <c r="F5" s="64" t="s">
        <v>7</v>
      </c>
    </row>
    <row r="6" spans="1:6" ht="12.75" customHeight="1" x14ac:dyDescent="0.2">
      <c r="A6" s="64"/>
      <c r="B6" s="66"/>
      <c r="C6" s="64"/>
      <c r="D6" s="64"/>
      <c r="E6" s="64"/>
      <c r="F6" s="64"/>
    </row>
    <row r="7" spans="1:6" ht="56.25" customHeight="1" x14ac:dyDescent="0.2">
      <c r="A7" s="64"/>
      <c r="B7" s="67"/>
      <c r="C7" s="64"/>
      <c r="D7" s="64"/>
      <c r="E7" s="64"/>
      <c r="F7" s="64"/>
    </row>
    <row r="8" spans="1:6" ht="15.75" x14ac:dyDescent="0.2">
      <c r="A8" s="7">
        <v>1</v>
      </c>
      <c r="B8" s="7"/>
      <c r="C8" s="7">
        <v>2</v>
      </c>
      <c r="D8" s="7">
        <v>3</v>
      </c>
      <c r="E8" s="29">
        <v>4</v>
      </c>
      <c r="F8" s="7">
        <v>5</v>
      </c>
    </row>
    <row r="9" spans="1:6" ht="15.75" x14ac:dyDescent="0.2">
      <c r="A9" s="16">
        <v>1</v>
      </c>
      <c r="B9" s="21" t="s">
        <v>24</v>
      </c>
      <c r="C9" s="46">
        <v>45295</v>
      </c>
      <c r="D9" s="17" t="s">
        <v>36</v>
      </c>
      <c r="E9" s="47" t="s">
        <v>35</v>
      </c>
      <c r="F9" s="16">
        <v>1.4999999999999999E-2</v>
      </c>
    </row>
    <row r="10" spans="1:6" ht="15.75" x14ac:dyDescent="0.2">
      <c r="A10" s="16">
        <v>2</v>
      </c>
      <c r="B10" s="21" t="s">
        <v>24</v>
      </c>
      <c r="C10" s="46">
        <v>45295</v>
      </c>
      <c r="D10" s="17" t="s">
        <v>39</v>
      </c>
      <c r="E10" s="48" t="s">
        <v>38</v>
      </c>
      <c r="F10" s="21">
        <v>4.0000000000000001E-3</v>
      </c>
    </row>
    <row r="11" spans="1:6" ht="15.75" x14ac:dyDescent="0.2">
      <c r="A11" s="16">
        <v>3</v>
      </c>
      <c r="B11" s="21" t="s">
        <v>24</v>
      </c>
      <c r="C11" s="46">
        <v>45300</v>
      </c>
      <c r="D11" s="17" t="s">
        <v>42</v>
      </c>
      <c r="E11" s="48" t="s">
        <v>40</v>
      </c>
      <c r="F11" s="21">
        <v>1.4999999999999999E-2</v>
      </c>
    </row>
    <row r="12" spans="1:6" ht="15.75" x14ac:dyDescent="0.2">
      <c r="A12" s="16">
        <v>4</v>
      </c>
      <c r="B12" s="21" t="s">
        <v>24</v>
      </c>
      <c r="C12" s="23">
        <v>45301</v>
      </c>
      <c r="D12" s="17" t="s">
        <v>27</v>
      </c>
      <c r="E12" s="48" t="s">
        <v>41</v>
      </c>
      <c r="F12" s="21">
        <v>1.4999999999999999E-2</v>
      </c>
    </row>
    <row r="13" spans="1:6" ht="15.75" x14ac:dyDescent="0.2">
      <c r="A13" s="16">
        <v>5</v>
      </c>
      <c r="B13" s="21" t="s">
        <v>24</v>
      </c>
      <c r="C13" s="23">
        <v>45302</v>
      </c>
      <c r="D13" s="17" t="s">
        <v>46</v>
      </c>
      <c r="E13" s="48" t="s">
        <v>45</v>
      </c>
      <c r="F13" s="21">
        <v>1.4999999999999999E-2</v>
      </c>
    </row>
    <row r="14" spans="1:6" ht="15.75" x14ac:dyDescent="0.2">
      <c r="A14" s="16">
        <v>6</v>
      </c>
      <c r="B14" s="21" t="s">
        <v>24</v>
      </c>
      <c r="C14" s="23">
        <v>45303</v>
      </c>
      <c r="D14" s="17" t="s">
        <v>37</v>
      </c>
      <c r="E14" s="47" t="s">
        <v>35</v>
      </c>
      <c r="F14" s="21">
        <v>1.4999999999999999E-2</v>
      </c>
    </row>
    <row r="15" spans="1:6" ht="15.75" x14ac:dyDescent="0.2">
      <c r="A15" s="16">
        <v>7</v>
      </c>
      <c r="B15" s="21" t="s">
        <v>24</v>
      </c>
      <c r="C15" s="23">
        <v>44938</v>
      </c>
      <c r="D15" s="17" t="s">
        <v>48</v>
      </c>
      <c r="E15" s="44" t="s">
        <v>47</v>
      </c>
      <c r="F15" s="21">
        <v>1.4999999999999999E-2</v>
      </c>
    </row>
    <row r="16" spans="1:6" ht="15.75" x14ac:dyDescent="0.2">
      <c r="A16" s="16">
        <v>8</v>
      </c>
      <c r="B16" s="21" t="s">
        <v>24</v>
      </c>
      <c r="C16" s="23">
        <v>45303</v>
      </c>
      <c r="D16" s="17" t="s">
        <v>49</v>
      </c>
      <c r="E16" s="47" t="s">
        <v>35</v>
      </c>
      <c r="F16" s="21">
        <v>0.03</v>
      </c>
    </row>
    <row r="17" spans="1:6" ht="15.75" x14ac:dyDescent="0.2">
      <c r="A17" s="16">
        <v>9</v>
      </c>
      <c r="B17" s="21" t="s">
        <v>24</v>
      </c>
      <c r="C17" s="23">
        <v>45303</v>
      </c>
      <c r="D17" s="17" t="s">
        <v>51</v>
      </c>
      <c r="E17" s="47" t="s">
        <v>35</v>
      </c>
      <c r="F17" s="21">
        <v>1.4999999999999999E-2</v>
      </c>
    </row>
    <row r="18" spans="1:6" ht="15.75" x14ac:dyDescent="0.2">
      <c r="A18" s="16">
        <v>10</v>
      </c>
      <c r="B18" s="21" t="s">
        <v>24</v>
      </c>
      <c r="C18" s="23">
        <v>45303</v>
      </c>
      <c r="D18" s="17" t="s">
        <v>52</v>
      </c>
      <c r="E18" s="47" t="s">
        <v>35</v>
      </c>
      <c r="F18" s="21">
        <v>1.4999999999999999E-2</v>
      </c>
    </row>
    <row r="19" spans="1:6" ht="15.75" x14ac:dyDescent="0.2">
      <c r="A19" s="16">
        <v>11</v>
      </c>
      <c r="B19" s="21" t="s">
        <v>24</v>
      </c>
      <c r="C19" s="23">
        <v>45308</v>
      </c>
      <c r="D19" s="17" t="s">
        <v>27</v>
      </c>
      <c r="E19" s="47" t="s">
        <v>53</v>
      </c>
      <c r="F19" s="21">
        <v>1.4999999999999999E-2</v>
      </c>
    </row>
    <row r="20" spans="1:6" ht="15.75" x14ac:dyDescent="0.2">
      <c r="A20" s="16">
        <v>12</v>
      </c>
      <c r="B20" s="21" t="s">
        <v>24</v>
      </c>
      <c r="C20" s="23">
        <v>45309</v>
      </c>
      <c r="D20" s="17" t="s">
        <v>55</v>
      </c>
      <c r="E20" s="44" t="s">
        <v>54</v>
      </c>
      <c r="F20" s="21">
        <v>1.4999999999999999E-2</v>
      </c>
    </row>
    <row r="21" spans="1:6" ht="15.75" x14ac:dyDescent="0.2">
      <c r="A21" s="16">
        <v>13</v>
      </c>
      <c r="B21" s="21" t="s">
        <v>24</v>
      </c>
      <c r="C21" s="23">
        <v>45310</v>
      </c>
      <c r="D21" s="17" t="s">
        <v>90</v>
      </c>
      <c r="E21" s="44" t="s">
        <v>91</v>
      </c>
      <c r="F21" s="21">
        <v>5.0000000000000001E-3</v>
      </c>
    </row>
    <row r="22" spans="1:6" ht="15.75" x14ac:dyDescent="0.2">
      <c r="A22" s="16">
        <v>14</v>
      </c>
      <c r="B22" s="21" t="s">
        <v>24</v>
      </c>
      <c r="C22" s="23">
        <v>45310</v>
      </c>
      <c r="D22" s="17" t="s">
        <v>56</v>
      </c>
      <c r="E22" s="44" t="s">
        <v>57</v>
      </c>
      <c r="F22" s="21">
        <v>5.0000000000000001E-3</v>
      </c>
    </row>
    <row r="23" spans="1:6" ht="15.75" x14ac:dyDescent="0.2">
      <c r="A23" s="16">
        <v>15</v>
      </c>
      <c r="B23" s="21" t="s">
        <v>24</v>
      </c>
      <c r="C23" s="23">
        <v>45312</v>
      </c>
      <c r="D23" s="17" t="s">
        <v>59</v>
      </c>
      <c r="E23" s="44" t="s">
        <v>58</v>
      </c>
      <c r="F23" s="16">
        <v>1.4999999999999999E-2</v>
      </c>
    </row>
    <row r="24" spans="1:6" ht="15.75" x14ac:dyDescent="0.2">
      <c r="A24" s="16">
        <v>16</v>
      </c>
      <c r="B24" s="21" t="s">
        <v>24</v>
      </c>
      <c r="C24" s="23">
        <v>45312</v>
      </c>
      <c r="D24" s="17" t="s">
        <v>61</v>
      </c>
      <c r="E24" s="57" t="s">
        <v>60</v>
      </c>
      <c r="F24" s="16">
        <v>1.4999999999999999E-2</v>
      </c>
    </row>
    <row r="25" spans="1:6" ht="15.75" x14ac:dyDescent="0.2">
      <c r="A25" s="16">
        <v>17</v>
      </c>
      <c r="B25" s="21" t="s">
        <v>24</v>
      </c>
      <c r="C25" s="23">
        <v>45314</v>
      </c>
      <c r="D25" s="17" t="s">
        <v>63</v>
      </c>
      <c r="E25" s="44" t="s">
        <v>62</v>
      </c>
      <c r="F25" s="16">
        <v>1E-3</v>
      </c>
    </row>
    <row r="26" spans="1:6" ht="17.25" customHeight="1" x14ac:dyDescent="0.2">
      <c r="A26" s="16">
        <v>18</v>
      </c>
      <c r="B26" s="21" t="s">
        <v>24</v>
      </c>
      <c r="C26" s="23">
        <v>45314</v>
      </c>
      <c r="D26" s="17" t="s">
        <v>65</v>
      </c>
      <c r="E26" s="44" t="s">
        <v>64</v>
      </c>
      <c r="F26" s="16">
        <v>5.0000000000000001E-3</v>
      </c>
    </row>
    <row r="27" spans="1:6" ht="15.75" x14ac:dyDescent="0.25">
      <c r="A27" s="16">
        <v>19</v>
      </c>
      <c r="B27" s="21" t="s">
        <v>24</v>
      </c>
      <c r="C27" s="23">
        <v>45314</v>
      </c>
      <c r="D27" s="23" t="s">
        <v>66</v>
      </c>
      <c r="E27" s="58" t="s">
        <v>67</v>
      </c>
      <c r="F27" s="21">
        <v>1.0999999999999999E-2</v>
      </c>
    </row>
    <row r="28" spans="1:6" ht="15.75" x14ac:dyDescent="0.25">
      <c r="A28" s="16">
        <v>20</v>
      </c>
      <c r="B28" s="21" t="s">
        <v>24</v>
      </c>
      <c r="C28" s="23">
        <v>45315</v>
      </c>
      <c r="D28" s="23" t="s">
        <v>96</v>
      </c>
      <c r="E28" s="58" t="s">
        <v>94</v>
      </c>
      <c r="F28" s="21">
        <v>1.4999999999999999E-2</v>
      </c>
    </row>
    <row r="29" spans="1:6" ht="15.75" x14ac:dyDescent="0.25">
      <c r="A29" s="16">
        <v>21</v>
      </c>
      <c r="B29" s="21" t="s">
        <v>24</v>
      </c>
      <c r="C29" s="23">
        <v>45315</v>
      </c>
      <c r="D29" s="23" t="s">
        <v>95</v>
      </c>
      <c r="E29" s="58" t="s">
        <v>94</v>
      </c>
      <c r="F29" s="21">
        <v>1.0149999999999999</v>
      </c>
    </row>
    <row r="30" spans="1:6" ht="15.75" x14ac:dyDescent="0.25">
      <c r="A30" s="16">
        <v>22</v>
      </c>
      <c r="B30" s="21" t="s">
        <v>24</v>
      </c>
      <c r="C30" s="23">
        <v>45315</v>
      </c>
      <c r="D30" s="23" t="s">
        <v>93</v>
      </c>
      <c r="E30" s="58" t="s">
        <v>94</v>
      </c>
      <c r="F30" s="21">
        <v>2.0150000000000001</v>
      </c>
    </row>
    <row r="31" spans="1:6" ht="15.75" x14ac:dyDescent="0.2">
      <c r="A31" s="16">
        <v>23</v>
      </c>
      <c r="B31" s="21" t="s">
        <v>24</v>
      </c>
      <c r="C31" s="23">
        <v>45315</v>
      </c>
      <c r="D31" s="23" t="s">
        <v>27</v>
      </c>
      <c r="E31" s="44" t="s">
        <v>68</v>
      </c>
      <c r="F31" s="21">
        <v>1.4999999999999999E-2</v>
      </c>
    </row>
    <row r="32" spans="1:6" ht="15.75" x14ac:dyDescent="0.2">
      <c r="A32" s="16">
        <v>24</v>
      </c>
      <c r="B32" s="21" t="s">
        <v>24</v>
      </c>
      <c r="C32" s="23">
        <v>45315</v>
      </c>
      <c r="D32" s="23" t="s">
        <v>27</v>
      </c>
      <c r="E32" s="44" t="s">
        <v>69</v>
      </c>
      <c r="F32" s="21">
        <v>1.4999999999999999E-2</v>
      </c>
    </row>
    <row r="33" spans="1:6" ht="15.75" customHeight="1" x14ac:dyDescent="0.2">
      <c r="A33" s="16">
        <v>25</v>
      </c>
      <c r="B33" s="21" t="s">
        <v>24</v>
      </c>
      <c r="C33" s="23">
        <v>45315</v>
      </c>
      <c r="D33" s="17" t="s">
        <v>27</v>
      </c>
      <c r="E33" s="44" t="s">
        <v>69</v>
      </c>
      <c r="F33" s="28">
        <v>1.4999999999999999E-2</v>
      </c>
    </row>
    <row r="34" spans="1:6" ht="16.5" customHeight="1" x14ac:dyDescent="0.2">
      <c r="A34" s="16">
        <v>26</v>
      </c>
      <c r="B34" s="21" t="s">
        <v>24</v>
      </c>
      <c r="C34" s="23">
        <v>45316</v>
      </c>
      <c r="D34" s="17" t="s">
        <v>71</v>
      </c>
      <c r="E34" s="44" t="s">
        <v>70</v>
      </c>
      <c r="F34" s="21">
        <v>0.01</v>
      </c>
    </row>
    <row r="35" spans="1:6" ht="18" customHeight="1" x14ac:dyDescent="0.2">
      <c r="A35" s="16">
        <v>27</v>
      </c>
      <c r="B35" s="21" t="s">
        <v>24</v>
      </c>
      <c r="C35" s="23">
        <v>45316</v>
      </c>
      <c r="D35" s="17" t="s">
        <v>72</v>
      </c>
      <c r="E35" s="47" t="s">
        <v>35</v>
      </c>
      <c r="F35" s="21">
        <v>1.4999999999999999E-2</v>
      </c>
    </row>
    <row r="36" spans="1:6" ht="15.75" x14ac:dyDescent="0.2">
      <c r="A36" s="16">
        <v>28</v>
      </c>
      <c r="B36" s="21" t="s">
        <v>24</v>
      </c>
      <c r="C36" s="23">
        <v>45316</v>
      </c>
      <c r="D36" s="17" t="s">
        <v>74</v>
      </c>
      <c r="E36" s="44" t="s">
        <v>73</v>
      </c>
      <c r="F36" s="21">
        <v>1.4999999999999999E-2</v>
      </c>
    </row>
    <row r="37" spans="1:6" ht="18.75" customHeight="1" x14ac:dyDescent="0.2">
      <c r="A37" s="16">
        <v>29</v>
      </c>
      <c r="B37" s="21" t="s">
        <v>24</v>
      </c>
      <c r="C37" s="23">
        <v>45317</v>
      </c>
      <c r="D37" s="17" t="s">
        <v>76</v>
      </c>
      <c r="E37" s="44" t="s">
        <v>75</v>
      </c>
      <c r="F37" s="21">
        <v>0.14499999999999999</v>
      </c>
    </row>
    <row r="38" spans="1:6" ht="18.75" customHeight="1" x14ac:dyDescent="0.2">
      <c r="A38" s="16">
        <v>30</v>
      </c>
      <c r="B38" s="21" t="s">
        <v>24</v>
      </c>
      <c r="C38" s="23">
        <v>45317</v>
      </c>
      <c r="D38" s="17" t="s">
        <v>97</v>
      </c>
      <c r="E38" s="44" t="s">
        <v>98</v>
      </c>
      <c r="F38" s="21">
        <v>1.4999999999999999E-2</v>
      </c>
    </row>
    <row r="39" spans="1:6" ht="18.75" customHeight="1" x14ac:dyDescent="0.2">
      <c r="A39" s="16">
        <v>31</v>
      </c>
      <c r="B39" s="21" t="s">
        <v>24</v>
      </c>
      <c r="C39" s="23">
        <v>45317</v>
      </c>
      <c r="D39" s="17" t="s">
        <v>92</v>
      </c>
      <c r="E39" s="44" t="s">
        <v>99</v>
      </c>
      <c r="F39" s="21">
        <v>1.4999999999999999E-2</v>
      </c>
    </row>
    <row r="40" spans="1:6" ht="15.75" x14ac:dyDescent="0.2">
      <c r="A40" s="16">
        <v>32</v>
      </c>
      <c r="B40" s="21" t="s">
        <v>24</v>
      </c>
      <c r="C40" s="23">
        <v>45317</v>
      </c>
      <c r="D40" s="17" t="s">
        <v>78</v>
      </c>
      <c r="E40" s="44" t="s">
        <v>77</v>
      </c>
      <c r="F40" s="21">
        <v>0.01</v>
      </c>
    </row>
    <row r="41" spans="1:6" ht="15.75" x14ac:dyDescent="0.2">
      <c r="A41" s="16">
        <v>33</v>
      </c>
      <c r="B41" s="21" t="s">
        <v>24</v>
      </c>
      <c r="C41" s="23">
        <v>44956</v>
      </c>
      <c r="D41" s="17" t="s">
        <v>80</v>
      </c>
      <c r="E41" s="21" t="s">
        <v>79</v>
      </c>
      <c r="F41" s="21">
        <v>1.4E-2</v>
      </c>
    </row>
    <row r="42" spans="1:6" ht="15.75" x14ac:dyDescent="0.2">
      <c r="A42" s="16">
        <v>34</v>
      </c>
      <c r="B42" s="21" t="s">
        <v>24</v>
      </c>
      <c r="C42" s="23">
        <v>44956</v>
      </c>
      <c r="D42" s="17" t="s">
        <v>81</v>
      </c>
      <c r="E42" s="44" t="s">
        <v>82</v>
      </c>
      <c r="F42" s="21">
        <v>1.4999999999999999E-2</v>
      </c>
    </row>
    <row r="43" spans="1:6" ht="15.75" x14ac:dyDescent="0.2">
      <c r="A43" s="16">
        <v>35</v>
      </c>
      <c r="B43" s="21" t="s">
        <v>24</v>
      </c>
      <c r="C43" s="23">
        <v>44956</v>
      </c>
      <c r="D43" s="17" t="s">
        <v>84</v>
      </c>
      <c r="E43" s="44" t="s">
        <v>83</v>
      </c>
      <c r="F43" s="21">
        <v>0.01</v>
      </c>
    </row>
    <row r="44" spans="1:6" ht="15.75" x14ac:dyDescent="0.2">
      <c r="A44" s="16">
        <v>36</v>
      </c>
      <c r="B44" s="21" t="s">
        <v>24</v>
      </c>
      <c r="C44" s="23">
        <v>44956</v>
      </c>
      <c r="D44" s="17" t="s">
        <v>85</v>
      </c>
      <c r="E44" s="22" t="s">
        <v>86</v>
      </c>
      <c r="F44" s="22">
        <v>1.4999999999999999E-2</v>
      </c>
    </row>
    <row r="45" spans="1:6" ht="15.75" x14ac:dyDescent="0.2">
      <c r="A45" s="16">
        <v>37</v>
      </c>
      <c r="B45" s="21" t="s">
        <v>24</v>
      </c>
      <c r="C45" s="23">
        <v>44956</v>
      </c>
      <c r="D45" s="17" t="s">
        <v>87</v>
      </c>
      <c r="E45" s="22" t="s">
        <v>86</v>
      </c>
      <c r="F45" s="21">
        <v>1.4999999999999999E-2</v>
      </c>
    </row>
    <row r="46" spans="1:6" ht="15.75" x14ac:dyDescent="0.2">
      <c r="A46" s="16">
        <v>38</v>
      </c>
      <c r="B46" s="21" t="s">
        <v>24</v>
      </c>
      <c r="C46" s="23">
        <v>44956</v>
      </c>
      <c r="D46" s="17" t="s">
        <v>88</v>
      </c>
      <c r="E46" s="44" t="s">
        <v>89</v>
      </c>
      <c r="F46" s="21">
        <v>5.0000000000000001E-3</v>
      </c>
    </row>
    <row r="47" spans="1:6" ht="15.75" x14ac:dyDescent="0.2">
      <c r="A47" s="32"/>
      <c r="B47" s="32"/>
      <c r="C47" s="32" t="s">
        <v>18</v>
      </c>
      <c r="D47" s="32" t="s">
        <v>18</v>
      </c>
      <c r="E47" s="45"/>
      <c r="F47" s="32"/>
    </row>
    <row r="48" spans="1:6" ht="15.75" x14ac:dyDescent="0.2">
      <c r="A48" s="32"/>
      <c r="B48" s="32"/>
      <c r="C48" s="32" t="s">
        <v>18</v>
      </c>
      <c r="D48" s="32" t="s">
        <v>18</v>
      </c>
      <c r="E48" s="45"/>
      <c r="F48" s="32"/>
    </row>
    <row r="49" spans="1:6" ht="15.75" x14ac:dyDescent="0.2">
      <c r="A49" s="32"/>
      <c r="B49" s="32"/>
      <c r="C49" s="32" t="s">
        <v>18</v>
      </c>
      <c r="D49" s="32" t="s">
        <v>18</v>
      </c>
      <c r="E49" s="45"/>
      <c r="F49" s="32"/>
    </row>
    <row r="50" spans="1:6" ht="15.75" x14ac:dyDescent="0.2">
      <c r="A50" s="32"/>
      <c r="B50" s="32"/>
      <c r="C50" s="32" t="s">
        <v>18</v>
      </c>
      <c r="D50" s="32" t="s">
        <v>18</v>
      </c>
      <c r="E50" s="45"/>
      <c r="F50" s="32"/>
    </row>
    <row r="51" spans="1:6" ht="15.75" x14ac:dyDescent="0.2">
      <c r="A51" s="32"/>
      <c r="B51" s="32"/>
      <c r="C51" s="32" t="s">
        <v>18</v>
      </c>
      <c r="D51" s="32" t="s">
        <v>18</v>
      </c>
      <c r="E51" s="45"/>
      <c r="F51" s="32"/>
    </row>
    <row r="52" spans="1:6" ht="15.75" x14ac:dyDescent="0.2">
      <c r="A52" s="32"/>
      <c r="B52" s="32"/>
      <c r="C52" s="32" t="s">
        <v>18</v>
      </c>
      <c r="D52" s="32" t="s">
        <v>18</v>
      </c>
      <c r="E52" s="45"/>
      <c r="F52" s="32"/>
    </row>
    <row r="53" spans="1:6" ht="15.75" x14ac:dyDescent="0.2">
      <c r="A53" s="32"/>
      <c r="B53" s="32"/>
      <c r="C53" s="32" t="s">
        <v>18</v>
      </c>
      <c r="D53" s="32" t="s">
        <v>18</v>
      </c>
      <c r="E53" s="45"/>
      <c r="F53" s="32"/>
    </row>
    <row r="54" spans="1:6" ht="15.75" x14ac:dyDescent="0.2">
      <c r="A54" s="32"/>
      <c r="B54" s="32"/>
      <c r="C54" s="32" t="s">
        <v>18</v>
      </c>
      <c r="D54" s="32" t="s">
        <v>18</v>
      </c>
      <c r="E54" s="45"/>
      <c r="F54" s="32"/>
    </row>
    <row r="55" spans="1:6" ht="15" customHeight="1" x14ac:dyDescent="0.2">
      <c r="A55" s="32"/>
      <c r="B55" s="32"/>
      <c r="C55" s="32" t="s">
        <v>18</v>
      </c>
      <c r="D55" s="32" t="s">
        <v>18</v>
      </c>
      <c r="E55" s="45"/>
      <c r="F55" s="32"/>
    </row>
    <row r="56" spans="1:6" ht="15.75" x14ac:dyDescent="0.2">
      <c r="A56" s="32"/>
      <c r="B56" s="32"/>
      <c r="C56" s="32" t="s">
        <v>18</v>
      </c>
      <c r="D56" s="32" t="s">
        <v>18</v>
      </c>
      <c r="E56" s="45"/>
      <c r="F56" s="32"/>
    </row>
    <row r="57" spans="1:6" ht="17.25" customHeight="1" x14ac:dyDescent="0.2">
      <c r="A57" s="32"/>
      <c r="B57" s="32"/>
      <c r="C57" s="32" t="s">
        <v>18</v>
      </c>
      <c r="D57" s="32" t="s">
        <v>18</v>
      </c>
      <c r="E57" s="45"/>
      <c r="F57" s="32"/>
    </row>
    <row r="58" spans="1:6" ht="15.75" x14ac:dyDescent="0.2">
      <c r="A58" s="32"/>
      <c r="B58" s="32"/>
      <c r="C58" s="32" t="s">
        <v>18</v>
      </c>
      <c r="D58" s="32" t="s">
        <v>18</v>
      </c>
      <c r="E58" s="45"/>
      <c r="F58" s="32"/>
    </row>
    <row r="59" spans="1:6" ht="15.75" x14ac:dyDescent="0.2">
      <c r="A59" s="32"/>
      <c r="B59" s="32"/>
      <c r="C59" s="32" t="s">
        <v>18</v>
      </c>
      <c r="D59" s="32" t="s">
        <v>18</v>
      </c>
      <c r="E59" s="45"/>
      <c r="F59" s="32"/>
    </row>
    <row r="60" spans="1:6" ht="15.75" x14ac:dyDescent="0.2">
      <c r="A60" s="32"/>
      <c r="B60" s="32"/>
      <c r="C60" s="32" t="s">
        <v>18</v>
      </c>
      <c r="D60" s="32" t="s">
        <v>18</v>
      </c>
      <c r="E60" s="45"/>
      <c r="F60" s="32"/>
    </row>
    <row r="61" spans="1:6" ht="15.75" x14ac:dyDescent="0.2">
      <c r="A61" s="32"/>
      <c r="B61" s="32"/>
      <c r="C61" s="32" t="s">
        <v>18</v>
      </c>
      <c r="D61" s="32" t="s">
        <v>18</v>
      </c>
      <c r="E61" s="45"/>
      <c r="F61" s="32"/>
    </row>
    <row r="62" spans="1:6" ht="15.75" x14ac:dyDescent="0.2">
      <c r="A62" s="32"/>
      <c r="B62" s="32"/>
      <c r="C62" s="32" t="s">
        <v>18</v>
      </c>
      <c r="D62" s="32" t="s">
        <v>18</v>
      </c>
      <c r="E62" s="45"/>
      <c r="F62" s="32"/>
    </row>
    <row r="63" spans="1:6" ht="15.75" x14ac:dyDescent="0.2">
      <c r="A63" s="32"/>
      <c r="B63" s="32"/>
      <c r="C63" s="32" t="s">
        <v>18</v>
      </c>
      <c r="D63" s="32" t="s">
        <v>18</v>
      </c>
      <c r="E63" s="45"/>
      <c r="F63" s="32"/>
    </row>
    <row r="64" spans="1:6" ht="15.75" x14ac:dyDescent="0.2">
      <c r="A64" s="32"/>
      <c r="B64" s="32"/>
      <c r="C64" s="32" t="s">
        <v>18</v>
      </c>
      <c r="D64" s="32" t="s">
        <v>18</v>
      </c>
      <c r="E64" s="45"/>
      <c r="F64" s="32"/>
    </row>
    <row r="65" spans="1:6" x14ac:dyDescent="0.2">
      <c r="A65" s="43"/>
      <c r="B65" s="43"/>
      <c r="C65" s="43" t="s">
        <v>18</v>
      </c>
      <c r="D65" s="43" t="s">
        <v>18</v>
      </c>
      <c r="E65" s="49"/>
      <c r="F65" s="43"/>
    </row>
    <row r="66" spans="1:6" x14ac:dyDescent="0.2">
      <c r="A66" s="43"/>
      <c r="B66" s="43"/>
      <c r="C66" s="43" t="s">
        <v>18</v>
      </c>
      <c r="D66" s="43" t="s">
        <v>18</v>
      </c>
      <c r="E66" s="49"/>
      <c r="F66" s="43"/>
    </row>
    <row r="67" spans="1:6" x14ac:dyDescent="0.2">
      <c r="A67" s="43"/>
      <c r="B67" s="43"/>
      <c r="C67" s="43" t="s">
        <v>18</v>
      </c>
      <c r="D67" s="43" t="s">
        <v>18</v>
      </c>
      <c r="E67" s="49"/>
      <c r="F67" s="43"/>
    </row>
    <row r="68" spans="1:6" x14ac:dyDescent="0.2">
      <c r="A68" s="43"/>
      <c r="B68" s="43"/>
      <c r="C68" s="43" t="s">
        <v>18</v>
      </c>
      <c r="D68" s="43" t="s">
        <v>18</v>
      </c>
      <c r="E68" s="49"/>
      <c r="F68" s="43"/>
    </row>
    <row r="69" spans="1:6" x14ac:dyDescent="0.2">
      <c r="A69" s="43"/>
      <c r="B69" s="43"/>
      <c r="C69" s="43" t="s">
        <v>18</v>
      </c>
      <c r="D69" s="43" t="s">
        <v>18</v>
      </c>
      <c r="E69" s="49"/>
      <c r="F69" s="43"/>
    </row>
    <row r="70" spans="1:6" x14ac:dyDescent="0.2">
      <c r="A70" s="43"/>
      <c r="B70" s="43"/>
      <c r="C70" s="43" t="s">
        <v>18</v>
      </c>
      <c r="D70" s="43" t="s">
        <v>18</v>
      </c>
      <c r="E70" s="49"/>
      <c r="F70" s="43"/>
    </row>
    <row r="71" spans="1:6" x14ac:dyDescent="0.2">
      <c r="A71" s="43"/>
      <c r="B71" s="43"/>
      <c r="C71" s="43" t="s">
        <v>18</v>
      </c>
      <c r="D71" s="43" t="s">
        <v>18</v>
      </c>
      <c r="E71" s="49"/>
      <c r="F71" s="43"/>
    </row>
    <row r="72" spans="1:6" x14ac:dyDescent="0.2">
      <c r="A72" s="43"/>
      <c r="B72" s="43"/>
      <c r="C72" s="43" t="s">
        <v>18</v>
      </c>
      <c r="D72" s="43" t="s">
        <v>18</v>
      </c>
      <c r="E72" s="49"/>
      <c r="F72" s="43"/>
    </row>
    <row r="73" spans="1:6" x14ac:dyDescent="0.2">
      <c r="A73" s="43"/>
      <c r="B73" s="43"/>
      <c r="C73" s="43" t="s">
        <v>18</v>
      </c>
      <c r="D73" s="43" t="s">
        <v>18</v>
      </c>
      <c r="E73" s="49"/>
      <c r="F73" s="43"/>
    </row>
    <row r="74" spans="1:6" x14ac:dyDescent="0.2">
      <c r="A74" s="43"/>
      <c r="B74" s="43"/>
      <c r="C74" s="43" t="s">
        <v>18</v>
      </c>
      <c r="D74" s="43" t="s">
        <v>18</v>
      </c>
      <c r="E74" s="49"/>
      <c r="F74" s="43"/>
    </row>
    <row r="75" spans="1:6" x14ac:dyDescent="0.2">
      <c r="A75" s="43"/>
      <c r="B75" s="43"/>
      <c r="C75" s="43" t="s">
        <v>18</v>
      </c>
      <c r="D75" s="43" t="s">
        <v>18</v>
      </c>
      <c r="E75" s="49"/>
      <c r="F75" s="43"/>
    </row>
    <row r="76" spans="1:6" x14ac:dyDescent="0.2">
      <c r="A76" s="43"/>
      <c r="B76" s="43"/>
      <c r="C76" s="43" t="s">
        <v>18</v>
      </c>
      <c r="D76" s="43" t="s">
        <v>18</v>
      </c>
      <c r="E76" s="49"/>
      <c r="F76" s="43"/>
    </row>
    <row r="77" spans="1:6" x14ac:dyDescent="0.2">
      <c r="A77" s="43"/>
      <c r="B77" s="43"/>
      <c r="C77" s="43" t="s">
        <v>18</v>
      </c>
      <c r="D77" s="43" t="s">
        <v>18</v>
      </c>
      <c r="E77" s="49"/>
      <c r="F77" s="43"/>
    </row>
    <row r="78" spans="1:6" x14ac:dyDescent="0.2">
      <c r="A78" s="43"/>
      <c r="B78" s="43"/>
      <c r="C78" s="43" t="s">
        <v>18</v>
      </c>
      <c r="D78" s="43" t="s">
        <v>18</v>
      </c>
      <c r="E78" s="49"/>
      <c r="F78" s="43"/>
    </row>
    <row r="79" spans="1:6" x14ac:dyDescent="0.2">
      <c r="A79" s="43"/>
      <c r="B79" s="43"/>
      <c r="C79" s="43" t="s">
        <v>18</v>
      </c>
      <c r="D79" s="43" t="s">
        <v>18</v>
      </c>
      <c r="E79" s="49"/>
      <c r="F79" s="43"/>
    </row>
    <row r="80" spans="1:6" x14ac:dyDescent="0.2">
      <c r="A80" s="43"/>
      <c r="B80" s="43"/>
      <c r="C80" s="43" t="s">
        <v>18</v>
      </c>
      <c r="D80" s="43" t="s">
        <v>18</v>
      </c>
      <c r="E80" s="49"/>
      <c r="F80" s="43"/>
    </row>
    <row r="81" spans="1:6" x14ac:dyDescent="0.2">
      <c r="A81" s="43"/>
      <c r="B81" s="43"/>
      <c r="C81" s="43" t="s">
        <v>18</v>
      </c>
      <c r="D81" s="43" t="s">
        <v>18</v>
      </c>
      <c r="E81" s="49"/>
      <c r="F81" s="43"/>
    </row>
    <row r="82" spans="1:6" x14ac:dyDescent="0.2">
      <c r="A82" s="43"/>
      <c r="B82" s="43"/>
      <c r="C82" s="43" t="s">
        <v>18</v>
      </c>
      <c r="D82" s="43" t="s">
        <v>18</v>
      </c>
      <c r="E82" s="49"/>
      <c r="F82" s="43"/>
    </row>
    <row r="83" spans="1:6" x14ac:dyDescent="0.2">
      <c r="A83" s="43"/>
      <c r="B83" s="43"/>
      <c r="C83" s="43" t="s">
        <v>18</v>
      </c>
      <c r="D83" s="43" t="s">
        <v>18</v>
      </c>
      <c r="E83" s="49"/>
      <c r="F83" s="43"/>
    </row>
    <row r="84" spans="1:6" x14ac:dyDescent="0.2">
      <c r="A84" s="43"/>
      <c r="B84" s="43"/>
      <c r="C84" s="43" t="s">
        <v>18</v>
      </c>
      <c r="D84" s="43" t="s">
        <v>18</v>
      </c>
      <c r="E84" s="49"/>
      <c r="F84" s="43"/>
    </row>
    <row r="85" spans="1:6" x14ac:dyDescent="0.2">
      <c r="A85" s="43"/>
      <c r="B85" s="43"/>
      <c r="C85" s="43" t="s">
        <v>18</v>
      </c>
      <c r="D85" s="43" t="s">
        <v>18</v>
      </c>
      <c r="E85" s="49"/>
      <c r="F85" s="43"/>
    </row>
    <row r="86" spans="1:6" x14ac:dyDescent="0.2">
      <c r="A86" s="43"/>
      <c r="B86" s="43"/>
      <c r="C86" s="43" t="s">
        <v>18</v>
      </c>
      <c r="D86" s="43" t="s">
        <v>18</v>
      </c>
      <c r="E86" s="49"/>
      <c r="F86" s="43"/>
    </row>
    <row r="87" spans="1:6" x14ac:dyDescent="0.2">
      <c r="A87" s="43"/>
      <c r="B87" s="43"/>
      <c r="C87" s="43" t="s">
        <v>18</v>
      </c>
      <c r="D87" s="43" t="s">
        <v>18</v>
      </c>
      <c r="E87" s="49"/>
      <c r="F87" s="43"/>
    </row>
    <row r="88" spans="1:6" x14ac:dyDescent="0.2">
      <c r="A88" s="43"/>
      <c r="B88" s="43"/>
      <c r="C88" s="43" t="s">
        <v>18</v>
      </c>
      <c r="D88" s="43" t="s">
        <v>18</v>
      </c>
      <c r="E88" s="49"/>
      <c r="F88" s="43"/>
    </row>
    <row r="89" spans="1:6" x14ac:dyDescent="0.2">
      <c r="A89" s="43"/>
      <c r="B89" s="43"/>
      <c r="C89" s="43" t="s">
        <v>18</v>
      </c>
      <c r="D89" s="43" t="s">
        <v>18</v>
      </c>
      <c r="E89" s="49"/>
      <c r="F89" s="43"/>
    </row>
    <row r="90" spans="1:6" x14ac:dyDescent="0.2">
      <c r="A90" s="43"/>
      <c r="B90" s="43"/>
      <c r="C90" s="43" t="s">
        <v>18</v>
      </c>
      <c r="D90" s="43" t="s">
        <v>18</v>
      </c>
      <c r="E90" s="49"/>
      <c r="F90" s="43"/>
    </row>
    <row r="91" spans="1:6" x14ac:dyDescent="0.2">
      <c r="A91" s="43"/>
      <c r="B91" s="43"/>
      <c r="C91" s="43" t="s">
        <v>18</v>
      </c>
      <c r="D91" s="43" t="s">
        <v>18</v>
      </c>
      <c r="E91" s="49"/>
      <c r="F91" s="43"/>
    </row>
    <row r="92" spans="1:6" x14ac:dyDescent="0.2">
      <c r="A92" s="43"/>
      <c r="B92" s="43"/>
      <c r="C92" s="43" t="s">
        <v>18</v>
      </c>
      <c r="D92" s="43" t="s">
        <v>18</v>
      </c>
      <c r="E92" s="49"/>
      <c r="F92" s="43"/>
    </row>
    <row r="93" spans="1:6" x14ac:dyDescent="0.2">
      <c r="A93" s="43"/>
      <c r="B93" s="43"/>
      <c r="C93" s="43" t="s">
        <v>18</v>
      </c>
      <c r="D93" s="43" t="s">
        <v>18</v>
      </c>
      <c r="E93" s="49"/>
      <c r="F93" s="43"/>
    </row>
    <row r="94" spans="1:6" x14ac:dyDescent="0.2">
      <c r="A94" s="43"/>
      <c r="B94" s="43"/>
      <c r="C94" s="43" t="s">
        <v>18</v>
      </c>
      <c r="D94" s="43" t="s">
        <v>18</v>
      </c>
      <c r="E94" s="49"/>
      <c r="F94" s="43"/>
    </row>
    <row r="95" spans="1:6" x14ac:dyDescent="0.2">
      <c r="A95" s="43"/>
      <c r="B95" s="43"/>
      <c r="C95" s="43" t="s">
        <v>18</v>
      </c>
      <c r="D95" s="43" t="s">
        <v>18</v>
      </c>
      <c r="E95" s="49"/>
      <c r="F95" s="43"/>
    </row>
    <row r="96" spans="1:6" x14ac:dyDescent="0.2">
      <c r="A96" s="43"/>
      <c r="B96" s="43"/>
      <c r="C96" s="43" t="s">
        <v>18</v>
      </c>
      <c r="D96" s="43" t="s">
        <v>18</v>
      </c>
      <c r="E96" s="49"/>
      <c r="F96" s="43"/>
    </row>
    <row r="97" spans="1:6" x14ac:dyDescent="0.2">
      <c r="A97" s="43"/>
      <c r="B97" s="43"/>
      <c r="C97" s="43" t="s">
        <v>18</v>
      </c>
      <c r="D97" s="43" t="s">
        <v>18</v>
      </c>
      <c r="E97" s="49"/>
      <c r="F97" s="43"/>
    </row>
    <row r="98" spans="1:6" x14ac:dyDescent="0.2">
      <c r="A98" s="43"/>
      <c r="B98" s="43"/>
      <c r="C98" s="43" t="s">
        <v>18</v>
      </c>
      <c r="D98" s="43" t="s">
        <v>18</v>
      </c>
      <c r="E98" s="49"/>
      <c r="F98" s="43"/>
    </row>
    <row r="99" spans="1:6" x14ac:dyDescent="0.2">
      <c r="A99" s="43"/>
      <c r="B99" s="43"/>
      <c r="C99" s="43" t="s">
        <v>18</v>
      </c>
      <c r="D99" s="43" t="s">
        <v>18</v>
      </c>
      <c r="E99" s="49"/>
      <c r="F99" s="43"/>
    </row>
    <row r="100" spans="1:6" x14ac:dyDescent="0.2">
      <c r="A100" s="43"/>
      <c r="B100" s="43"/>
      <c r="C100" s="43" t="s">
        <v>18</v>
      </c>
      <c r="D100" s="43" t="s">
        <v>18</v>
      </c>
      <c r="E100" s="49"/>
      <c r="F100" s="43"/>
    </row>
    <row r="101" spans="1:6" x14ac:dyDescent="0.2">
      <c r="A101" s="43"/>
      <c r="B101" s="43"/>
      <c r="C101" s="43" t="s">
        <v>18</v>
      </c>
      <c r="D101" s="43" t="s">
        <v>18</v>
      </c>
      <c r="E101" s="49"/>
      <c r="F101" s="43"/>
    </row>
    <row r="102" spans="1:6" x14ac:dyDescent="0.2">
      <c r="A102" s="43"/>
      <c r="B102" s="43"/>
      <c r="C102" s="43" t="s">
        <v>18</v>
      </c>
      <c r="D102" s="43" t="s">
        <v>18</v>
      </c>
      <c r="E102" s="49"/>
      <c r="F102" s="43"/>
    </row>
    <row r="103" spans="1:6" x14ac:dyDescent="0.2">
      <c r="A103" s="43"/>
      <c r="B103" s="43"/>
      <c r="C103" s="43" t="s">
        <v>18</v>
      </c>
      <c r="D103" s="43" t="s">
        <v>18</v>
      </c>
      <c r="E103" s="49"/>
      <c r="F103" s="43"/>
    </row>
    <row r="104" spans="1:6" x14ac:dyDescent="0.2">
      <c r="A104" s="43"/>
      <c r="B104" s="43"/>
      <c r="C104" s="43" t="s">
        <v>18</v>
      </c>
      <c r="D104" s="43" t="s">
        <v>18</v>
      </c>
      <c r="E104" s="49"/>
      <c r="F104" s="43"/>
    </row>
    <row r="105" spans="1:6" x14ac:dyDescent="0.2">
      <c r="A105" s="43"/>
      <c r="B105" s="43"/>
      <c r="C105" s="43" t="s">
        <v>18</v>
      </c>
      <c r="D105" s="43" t="s">
        <v>18</v>
      </c>
      <c r="E105" s="49"/>
      <c r="F105" s="43"/>
    </row>
    <row r="106" spans="1:6" x14ac:dyDescent="0.2">
      <c r="A106" s="43"/>
      <c r="B106" s="43"/>
      <c r="C106" s="43" t="s">
        <v>18</v>
      </c>
      <c r="D106" s="43" t="s">
        <v>18</v>
      </c>
      <c r="E106" s="49"/>
      <c r="F106" s="43"/>
    </row>
    <row r="107" spans="1:6" x14ac:dyDescent="0.2">
      <c r="A107" s="43"/>
      <c r="B107" s="43"/>
      <c r="C107" s="43" t="s">
        <v>18</v>
      </c>
      <c r="D107" s="43" t="s">
        <v>18</v>
      </c>
      <c r="E107" s="49"/>
      <c r="F107" s="43"/>
    </row>
    <row r="108" spans="1:6" x14ac:dyDescent="0.2">
      <c r="A108" s="43"/>
      <c r="B108" s="43"/>
      <c r="C108" s="43" t="s">
        <v>18</v>
      </c>
      <c r="D108" s="43" t="s">
        <v>18</v>
      </c>
      <c r="E108" s="49"/>
      <c r="F108" s="43"/>
    </row>
    <row r="109" spans="1:6" x14ac:dyDescent="0.2">
      <c r="A109" s="43"/>
      <c r="B109" s="43"/>
      <c r="C109" s="43" t="s">
        <v>18</v>
      </c>
      <c r="D109" s="43" t="s">
        <v>18</v>
      </c>
      <c r="E109" s="49"/>
      <c r="F109" s="43"/>
    </row>
    <row r="110" spans="1:6" x14ac:dyDescent="0.2">
      <c r="A110" s="43"/>
      <c r="B110" s="43"/>
      <c r="C110" s="43" t="s">
        <v>18</v>
      </c>
      <c r="D110" s="43" t="s">
        <v>18</v>
      </c>
      <c r="E110" s="49"/>
      <c r="F110" s="43"/>
    </row>
    <row r="111" spans="1:6" x14ac:dyDescent="0.2">
      <c r="A111" s="43"/>
      <c r="B111" s="43"/>
      <c r="C111" s="43" t="s">
        <v>18</v>
      </c>
      <c r="D111" s="43" t="s">
        <v>18</v>
      </c>
      <c r="E111" s="49"/>
      <c r="F111" s="43"/>
    </row>
    <row r="112" spans="1:6" x14ac:dyDescent="0.2">
      <c r="A112" s="43"/>
      <c r="B112" s="43"/>
      <c r="C112" s="43" t="s">
        <v>18</v>
      </c>
      <c r="D112" s="43" t="s">
        <v>18</v>
      </c>
      <c r="E112" s="49"/>
      <c r="F112" s="43"/>
    </row>
    <row r="113" spans="1:6" x14ac:dyDescent="0.2">
      <c r="A113" s="43"/>
      <c r="B113" s="43"/>
      <c r="C113" s="43" t="s">
        <v>18</v>
      </c>
      <c r="D113" s="43" t="s">
        <v>18</v>
      </c>
      <c r="E113" s="49"/>
      <c r="F113" s="43"/>
    </row>
    <row r="114" spans="1:6" x14ac:dyDescent="0.2">
      <c r="A114" s="43"/>
      <c r="B114" s="43"/>
      <c r="C114" s="43" t="s">
        <v>18</v>
      </c>
      <c r="D114" s="43" t="s">
        <v>18</v>
      </c>
      <c r="E114" s="49"/>
      <c r="F114" s="43"/>
    </row>
    <row r="115" spans="1:6" x14ac:dyDescent="0.2">
      <c r="A115" s="43"/>
      <c r="B115" s="43"/>
      <c r="C115" s="43" t="s">
        <v>18</v>
      </c>
      <c r="D115" s="43" t="s">
        <v>18</v>
      </c>
      <c r="E115" s="49"/>
      <c r="F115" s="43"/>
    </row>
    <row r="116" spans="1:6" x14ac:dyDescent="0.2">
      <c r="A116" s="43"/>
      <c r="B116" s="43"/>
      <c r="C116" s="43" t="s">
        <v>18</v>
      </c>
      <c r="D116" s="43" t="s">
        <v>18</v>
      </c>
      <c r="E116" s="49"/>
      <c r="F116" s="43"/>
    </row>
    <row r="117" spans="1:6" x14ac:dyDescent="0.2">
      <c r="A117" s="43"/>
      <c r="B117" s="43"/>
      <c r="C117" s="43" t="s">
        <v>18</v>
      </c>
      <c r="D117" s="43" t="s">
        <v>18</v>
      </c>
      <c r="E117" s="49"/>
      <c r="F117" s="43"/>
    </row>
    <row r="118" spans="1:6" x14ac:dyDescent="0.2">
      <c r="A118" s="43"/>
      <c r="B118" s="43"/>
      <c r="C118" s="43" t="s">
        <v>18</v>
      </c>
      <c r="D118" s="43" t="s">
        <v>18</v>
      </c>
      <c r="E118" s="49"/>
      <c r="F118" s="43"/>
    </row>
    <row r="119" spans="1:6" x14ac:dyDescent="0.2">
      <c r="A119" s="43"/>
      <c r="B119" s="43"/>
      <c r="C119" s="43" t="s">
        <v>18</v>
      </c>
      <c r="D119" s="43" t="s">
        <v>18</v>
      </c>
      <c r="E119" s="49"/>
      <c r="F119" s="43"/>
    </row>
    <row r="120" spans="1:6" x14ac:dyDescent="0.2">
      <c r="A120" s="43"/>
      <c r="B120" s="43"/>
      <c r="C120" s="43" t="s">
        <v>18</v>
      </c>
      <c r="D120" s="43" t="s">
        <v>18</v>
      </c>
      <c r="E120" s="49"/>
      <c r="F120" s="43"/>
    </row>
    <row r="121" spans="1:6" x14ac:dyDescent="0.2">
      <c r="A121" s="43"/>
      <c r="B121" s="43"/>
      <c r="C121" s="43" t="s">
        <v>18</v>
      </c>
      <c r="D121" s="43" t="s">
        <v>18</v>
      </c>
      <c r="E121" s="49"/>
      <c r="F121" s="43"/>
    </row>
    <row r="122" spans="1:6" x14ac:dyDescent="0.2">
      <c r="A122" s="43"/>
      <c r="B122" s="43"/>
      <c r="C122" s="43" t="s">
        <v>18</v>
      </c>
      <c r="D122" s="43" t="s">
        <v>18</v>
      </c>
      <c r="E122" s="49"/>
      <c r="F122" s="43"/>
    </row>
    <row r="123" spans="1:6" x14ac:dyDescent="0.2">
      <c r="A123" s="43"/>
      <c r="B123" s="43"/>
      <c r="C123" s="43" t="s">
        <v>18</v>
      </c>
      <c r="D123" s="43" t="s">
        <v>18</v>
      </c>
      <c r="E123" s="49"/>
      <c r="F123" s="43"/>
    </row>
    <row r="124" spans="1:6" x14ac:dyDescent="0.2">
      <c r="A124" s="43"/>
      <c r="B124" s="43"/>
      <c r="C124" s="43" t="s">
        <v>18</v>
      </c>
      <c r="D124" s="43" t="s">
        <v>18</v>
      </c>
      <c r="E124" s="49"/>
      <c r="F124" s="43"/>
    </row>
    <row r="125" spans="1:6" x14ac:dyDescent="0.2">
      <c r="A125" s="43"/>
      <c r="B125" s="43"/>
      <c r="C125" s="43" t="s">
        <v>18</v>
      </c>
      <c r="D125" s="43" t="s">
        <v>18</v>
      </c>
      <c r="E125" s="49"/>
      <c r="F125" s="43"/>
    </row>
    <row r="126" spans="1:6" x14ac:dyDescent="0.2">
      <c r="A126" s="43"/>
      <c r="B126" s="43"/>
      <c r="C126" s="43" t="s">
        <v>18</v>
      </c>
      <c r="D126" s="43" t="s">
        <v>18</v>
      </c>
      <c r="E126" s="49"/>
      <c r="F126" s="43"/>
    </row>
    <row r="127" spans="1:6" x14ac:dyDescent="0.2">
      <c r="A127" s="43"/>
      <c r="B127" s="43"/>
      <c r="C127" s="43" t="s">
        <v>18</v>
      </c>
      <c r="D127" s="43" t="s">
        <v>18</v>
      </c>
      <c r="E127" s="49"/>
      <c r="F127" s="43"/>
    </row>
    <row r="128" spans="1:6" x14ac:dyDescent="0.2">
      <c r="A128" s="43"/>
      <c r="B128" s="43"/>
      <c r="C128" s="43" t="s">
        <v>18</v>
      </c>
      <c r="D128" s="43" t="s">
        <v>18</v>
      </c>
      <c r="E128" s="49"/>
      <c r="F128" s="43"/>
    </row>
    <row r="129" spans="1:6" x14ac:dyDescent="0.2">
      <c r="A129" s="43"/>
      <c r="B129" s="43"/>
      <c r="C129" s="43" t="s">
        <v>18</v>
      </c>
      <c r="D129" s="43" t="s">
        <v>18</v>
      </c>
      <c r="E129" s="49"/>
      <c r="F129" s="43"/>
    </row>
    <row r="130" spans="1:6" x14ac:dyDescent="0.2">
      <c r="A130" s="43"/>
      <c r="B130" s="43"/>
      <c r="C130" s="43" t="s">
        <v>18</v>
      </c>
      <c r="D130" s="43" t="s">
        <v>18</v>
      </c>
      <c r="E130" s="49"/>
      <c r="F130" s="43"/>
    </row>
    <row r="131" spans="1:6" x14ac:dyDescent="0.2">
      <c r="A131" s="43"/>
      <c r="B131" s="43"/>
      <c r="C131" s="43" t="s">
        <v>18</v>
      </c>
      <c r="D131" s="43" t="s">
        <v>18</v>
      </c>
      <c r="E131" s="49"/>
      <c r="F131" s="43"/>
    </row>
    <row r="132" spans="1:6" x14ac:dyDescent="0.2">
      <c r="A132" s="43"/>
      <c r="B132" s="43"/>
      <c r="C132" s="43" t="s">
        <v>18</v>
      </c>
      <c r="D132" s="43" t="s">
        <v>18</v>
      </c>
      <c r="E132" s="49"/>
      <c r="F132" s="43"/>
    </row>
    <row r="133" spans="1:6" x14ac:dyDescent="0.2">
      <c r="A133" s="43"/>
      <c r="B133" s="43"/>
      <c r="C133" s="43" t="s">
        <v>18</v>
      </c>
      <c r="D133" s="43" t="s">
        <v>18</v>
      </c>
      <c r="E133" s="49"/>
      <c r="F133" s="43"/>
    </row>
    <row r="134" spans="1:6" x14ac:dyDescent="0.2">
      <c r="A134" s="43"/>
      <c r="B134" s="43"/>
      <c r="C134" s="43" t="s">
        <v>18</v>
      </c>
      <c r="D134" s="43" t="s">
        <v>18</v>
      </c>
      <c r="E134" s="49"/>
      <c r="F134" s="43"/>
    </row>
    <row r="135" spans="1:6" x14ac:dyDescent="0.2">
      <c r="A135" s="43"/>
      <c r="B135" s="43"/>
      <c r="C135" s="43" t="s">
        <v>18</v>
      </c>
      <c r="D135" s="43" t="s">
        <v>18</v>
      </c>
      <c r="E135" s="49"/>
      <c r="F135" s="43"/>
    </row>
    <row r="136" spans="1:6" x14ac:dyDescent="0.2">
      <c r="A136" s="43"/>
      <c r="B136" s="43"/>
      <c r="C136" s="43" t="s">
        <v>18</v>
      </c>
      <c r="D136" s="43" t="s">
        <v>18</v>
      </c>
      <c r="E136" s="49"/>
      <c r="F136" s="43"/>
    </row>
    <row r="137" spans="1:6" x14ac:dyDescent="0.2">
      <c r="A137" s="43"/>
      <c r="B137" s="43"/>
      <c r="C137" s="43" t="s">
        <v>18</v>
      </c>
      <c r="D137" s="43" t="s">
        <v>18</v>
      </c>
      <c r="E137" s="49"/>
      <c r="F137" s="43"/>
    </row>
    <row r="138" spans="1:6" x14ac:dyDescent="0.2">
      <c r="A138" s="43"/>
      <c r="B138" s="43"/>
      <c r="C138" s="43" t="s">
        <v>18</v>
      </c>
      <c r="D138" s="43" t="s">
        <v>18</v>
      </c>
      <c r="E138" s="49"/>
      <c r="F138" s="43"/>
    </row>
    <row r="139" spans="1:6" x14ac:dyDescent="0.2">
      <c r="A139" s="43"/>
      <c r="B139" s="43"/>
      <c r="C139" s="43" t="s">
        <v>18</v>
      </c>
      <c r="D139" s="43" t="s">
        <v>18</v>
      </c>
      <c r="E139" s="49"/>
      <c r="F139" s="43"/>
    </row>
    <row r="140" spans="1:6" x14ac:dyDescent="0.2">
      <c r="A140" s="43"/>
      <c r="B140" s="43"/>
      <c r="C140" s="43" t="s">
        <v>18</v>
      </c>
      <c r="D140" s="43" t="s">
        <v>18</v>
      </c>
      <c r="E140" s="49"/>
      <c r="F140" s="43"/>
    </row>
    <row r="141" spans="1:6" x14ac:dyDescent="0.2">
      <c r="A141" s="43"/>
      <c r="B141" s="43"/>
      <c r="C141" s="43" t="s">
        <v>18</v>
      </c>
      <c r="D141" s="43" t="s">
        <v>18</v>
      </c>
      <c r="E141" s="49"/>
      <c r="F141" s="43"/>
    </row>
    <row r="142" spans="1:6" x14ac:dyDescent="0.2">
      <c r="A142" s="43"/>
      <c r="B142" s="43"/>
      <c r="C142" s="43" t="s">
        <v>18</v>
      </c>
      <c r="D142" s="43" t="s">
        <v>18</v>
      </c>
      <c r="E142" s="49"/>
      <c r="F142" s="43"/>
    </row>
    <row r="143" spans="1:6" x14ac:dyDescent="0.2">
      <c r="A143" s="43"/>
      <c r="B143" s="43"/>
      <c r="C143" s="43" t="s">
        <v>18</v>
      </c>
      <c r="D143" s="43" t="s">
        <v>18</v>
      </c>
      <c r="E143" s="49"/>
      <c r="F143" s="43"/>
    </row>
    <row r="144" spans="1:6" x14ac:dyDescent="0.2">
      <c r="A144" s="43"/>
      <c r="B144" s="43"/>
      <c r="C144" s="43" t="s">
        <v>18</v>
      </c>
      <c r="D144" s="43" t="s">
        <v>18</v>
      </c>
      <c r="E144" s="49"/>
      <c r="F144" s="43"/>
    </row>
    <row r="145" spans="1:6" x14ac:dyDescent="0.2">
      <c r="A145" s="43"/>
      <c r="B145" s="43"/>
      <c r="C145" s="43" t="s">
        <v>18</v>
      </c>
      <c r="D145" s="43" t="s">
        <v>18</v>
      </c>
      <c r="E145" s="49"/>
      <c r="F145" s="43"/>
    </row>
    <row r="146" spans="1:6" x14ac:dyDescent="0.2">
      <c r="A146" s="43"/>
      <c r="B146" s="43"/>
      <c r="C146" s="43" t="s">
        <v>18</v>
      </c>
      <c r="D146" s="43" t="s">
        <v>18</v>
      </c>
      <c r="E146" s="49"/>
      <c r="F146" s="43"/>
    </row>
    <row r="147" spans="1:6" x14ac:dyDescent="0.2">
      <c r="A147" s="43"/>
      <c r="B147" s="43"/>
      <c r="C147" s="43" t="s">
        <v>18</v>
      </c>
      <c r="D147" s="43" t="s">
        <v>18</v>
      </c>
      <c r="E147" s="49"/>
      <c r="F147" s="43"/>
    </row>
    <row r="148" spans="1:6" x14ac:dyDescent="0.2">
      <c r="A148" s="43"/>
      <c r="B148" s="43"/>
      <c r="C148" s="43" t="s">
        <v>18</v>
      </c>
      <c r="D148" s="43" t="s">
        <v>18</v>
      </c>
      <c r="E148" s="49"/>
      <c r="F148" s="43"/>
    </row>
    <row r="149" spans="1:6" x14ac:dyDescent="0.2">
      <c r="A149" s="43"/>
      <c r="B149" s="43"/>
      <c r="C149" s="43" t="s">
        <v>18</v>
      </c>
      <c r="D149" s="43" t="s">
        <v>18</v>
      </c>
      <c r="E149" s="49"/>
      <c r="F149" s="43"/>
    </row>
    <row r="150" spans="1:6" x14ac:dyDescent="0.2">
      <c r="A150" s="43"/>
      <c r="B150" s="43"/>
      <c r="C150" s="43" t="s">
        <v>18</v>
      </c>
      <c r="D150" s="43" t="s">
        <v>18</v>
      </c>
      <c r="E150" s="49"/>
      <c r="F150" s="43"/>
    </row>
    <row r="151" spans="1:6" x14ac:dyDescent="0.2">
      <c r="C151" t="s">
        <v>18</v>
      </c>
      <c r="D151" t="s">
        <v>18</v>
      </c>
    </row>
    <row r="152" spans="1:6" x14ac:dyDescent="0.2">
      <c r="C152" t="s">
        <v>18</v>
      </c>
      <c r="D152" t="s">
        <v>18</v>
      </c>
    </row>
    <row r="153" spans="1:6" x14ac:dyDescent="0.2">
      <c r="C153" t="s">
        <v>18</v>
      </c>
      <c r="D153" t="s">
        <v>18</v>
      </c>
    </row>
    <row r="154" spans="1:6" x14ac:dyDescent="0.2">
      <c r="C154" t="s">
        <v>18</v>
      </c>
      <c r="D154" t="s">
        <v>18</v>
      </c>
    </row>
    <row r="155" spans="1:6" x14ac:dyDescent="0.2">
      <c r="C155" t="s">
        <v>18</v>
      </c>
      <c r="D155" t="s">
        <v>18</v>
      </c>
    </row>
    <row r="156" spans="1:6" x14ac:dyDescent="0.2">
      <c r="C156" t="s">
        <v>18</v>
      </c>
      <c r="D156" t="s">
        <v>18</v>
      </c>
    </row>
    <row r="157" spans="1:6" x14ac:dyDescent="0.2">
      <c r="C157" t="s">
        <v>18</v>
      </c>
      <c r="D157" t="s">
        <v>18</v>
      </c>
    </row>
    <row r="158" spans="1:6" x14ac:dyDescent="0.2">
      <c r="C158" t="s">
        <v>18</v>
      </c>
      <c r="D158" t="s">
        <v>18</v>
      </c>
    </row>
    <row r="159" spans="1:6" x14ac:dyDescent="0.2">
      <c r="C159" t="s">
        <v>18</v>
      </c>
      <c r="D159" t="s">
        <v>18</v>
      </c>
    </row>
    <row r="160" spans="1:6" x14ac:dyDescent="0.2">
      <c r="C160" t="s">
        <v>18</v>
      </c>
      <c r="D160" t="s">
        <v>18</v>
      </c>
    </row>
    <row r="161" spans="3:4" x14ac:dyDescent="0.2">
      <c r="C161" t="s">
        <v>18</v>
      </c>
      <c r="D161" t="s">
        <v>18</v>
      </c>
    </row>
    <row r="162" spans="3:4" x14ac:dyDescent="0.2">
      <c r="C162" t="s">
        <v>18</v>
      </c>
      <c r="D162" t="s">
        <v>18</v>
      </c>
    </row>
    <row r="163" spans="3:4" x14ac:dyDescent="0.2">
      <c r="C163" t="s">
        <v>18</v>
      </c>
      <c r="D163" t="s">
        <v>18</v>
      </c>
    </row>
    <row r="164" spans="3:4" x14ac:dyDescent="0.2">
      <c r="C164" t="s">
        <v>18</v>
      </c>
      <c r="D164" t="s">
        <v>18</v>
      </c>
    </row>
    <row r="165" spans="3:4" x14ac:dyDescent="0.2">
      <c r="C165" t="s">
        <v>18</v>
      </c>
      <c r="D165" t="s">
        <v>18</v>
      </c>
    </row>
    <row r="166" spans="3:4" x14ac:dyDescent="0.2">
      <c r="C166" t="s">
        <v>18</v>
      </c>
      <c r="D166" t="s">
        <v>18</v>
      </c>
    </row>
    <row r="167" spans="3:4" x14ac:dyDescent="0.2">
      <c r="C167" t="s">
        <v>18</v>
      </c>
      <c r="D167" t="s">
        <v>18</v>
      </c>
    </row>
    <row r="168" spans="3:4" x14ac:dyDescent="0.2">
      <c r="C168" t="s">
        <v>18</v>
      </c>
      <c r="D168" t="s">
        <v>18</v>
      </c>
    </row>
    <row r="169" spans="3:4" x14ac:dyDescent="0.2">
      <c r="C169" t="s">
        <v>18</v>
      </c>
      <c r="D169" t="s">
        <v>18</v>
      </c>
    </row>
    <row r="170" spans="3:4" x14ac:dyDescent="0.2">
      <c r="C170" t="s">
        <v>18</v>
      </c>
      <c r="D170" t="s">
        <v>18</v>
      </c>
    </row>
    <row r="171" spans="3:4" x14ac:dyDescent="0.2">
      <c r="C171" t="s">
        <v>18</v>
      </c>
      <c r="D171" t="s">
        <v>18</v>
      </c>
    </row>
    <row r="172" spans="3:4" x14ac:dyDescent="0.2">
      <c r="C172" t="s">
        <v>18</v>
      </c>
      <c r="D172" t="s">
        <v>18</v>
      </c>
    </row>
    <row r="173" spans="3:4" x14ac:dyDescent="0.2">
      <c r="C173" t="s">
        <v>18</v>
      </c>
      <c r="D173" t="s">
        <v>18</v>
      </c>
    </row>
    <row r="174" spans="3:4" x14ac:dyDescent="0.2">
      <c r="C174" t="s">
        <v>18</v>
      </c>
      <c r="D174" t="s">
        <v>18</v>
      </c>
    </row>
    <row r="175" spans="3:4" x14ac:dyDescent="0.2">
      <c r="C175" t="s">
        <v>18</v>
      </c>
      <c r="D175" t="s">
        <v>18</v>
      </c>
    </row>
    <row r="176" spans="3:4" x14ac:dyDescent="0.2">
      <c r="C176" t="s">
        <v>18</v>
      </c>
      <c r="D176" t="s">
        <v>18</v>
      </c>
    </row>
    <row r="177" spans="3:4" x14ac:dyDescent="0.2">
      <c r="C177" t="s">
        <v>18</v>
      </c>
      <c r="D177" t="s">
        <v>18</v>
      </c>
    </row>
    <row r="178" spans="3:4" x14ac:dyDescent="0.2">
      <c r="C178" t="s">
        <v>18</v>
      </c>
      <c r="D178" t="s">
        <v>18</v>
      </c>
    </row>
    <row r="179" spans="3:4" x14ac:dyDescent="0.2">
      <c r="C179" t="s">
        <v>18</v>
      </c>
      <c r="D179" t="s">
        <v>18</v>
      </c>
    </row>
    <row r="180" spans="3:4" x14ac:dyDescent="0.2">
      <c r="C180" t="s">
        <v>18</v>
      </c>
      <c r="D180" t="s">
        <v>18</v>
      </c>
    </row>
    <row r="181" spans="3:4" x14ac:dyDescent="0.2">
      <c r="C181" t="s">
        <v>18</v>
      </c>
      <c r="D181" t="s">
        <v>18</v>
      </c>
    </row>
    <row r="182" spans="3:4" x14ac:dyDescent="0.2">
      <c r="C182" t="s">
        <v>18</v>
      </c>
      <c r="D182" t="s">
        <v>18</v>
      </c>
    </row>
    <row r="183" spans="3:4" x14ac:dyDescent="0.2">
      <c r="C183" t="s">
        <v>18</v>
      </c>
      <c r="D183" t="s">
        <v>18</v>
      </c>
    </row>
    <row r="184" spans="3:4" x14ac:dyDescent="0.2">
      <c r="C184" t="s">
        <v>18</v>
      </c>
      <c r="D184" t="s">
        <v>18</v>
      </c>
    </row>
    <row r="185" spans="3:4" x14ac:dyDescent="0.2">
      <c r="C185" t="s">
        <v>18</v>
      </c>
      <c r="D185" t="s">
        <v>18</v>
      </c>
    </row>
    <row r="186" spans="3:4" x14ac:dyDescent="0.2">
      <c r="C186" t="s">
        <v>18</v>
      </c>
      <c r="D186" t="s">
        <v>18</v>
      </c>
    </row>
    <row r="187" spans="3:4" x14ac:dyDescent="0.2">
      <c r="C187" t="s">
        <v>18</v>
      </c>
      <c r="D187" t="s">
        <v>18</v>
      </c>
    </row>
    <row r="188" spans="3:4" x14ac:dyDescent="0.2">
      <c r="C188" t="s">
        <v>18</v>
      </c>
      <c r="D188" t="s">
        <v>18</v>
      </c>
    </row>
    <row r="189" spans="3:4" x14ac:dyDescent="0.2">
      <c r="C189" t="s">
        <v>18</v>
      </c>
      <c r="D189" t="s">
        <v>18</v>
      </c>
    </row>
    <row r="190" spans="3:4" x14ac:dyDescent="0.2">
      <c r="C190" t="s">
        <v>18</v>
      </c>
      <c r="D190" t="s">
        <v>18</v>
      </c>
    </row>
    <row r="191" spans="3:4" x14ac:dyDescent="0.2">
      <c r="C191" t="s">
        <v>18</v>
      </c>
      <c r="D191" t="s">
        <v>18</v>
      </c>
    </row>
    <row r="192" spans="3:4" x14ac:dyDescent="0.2">
      <c r="C192" t="s">
        <v>18</v>
      </c>
      <c r="D192" t="s">
        <v>18</v>
      </c>
    </row>
    <row r="193" spans="3:4" x14ac:dyDescent="0.2">
      <c r="C193" t="s">
        <v>18</v>
      </c>
      <c r="D193" t="s">
        <v>18</v>
      </c>
    </row>
    <row r="194" spans="3:4" x14ac:dyDescent="0.2">
      <c r="C194" t="s">
        <v>18</v>
      </c>
      <c r="D194" t="s">
        <v>18</v>
      </c>
    </row>
    <row r="195" spans="3:4" x14ac:dyDescent="0.2">
      <c r="C195" t="s">
        <v>18</v>
      </c>
      <c r="D195" t="s">
        <v>18</v>
      </c>
    </row>
    <row r="196" spans="3:4" x14ac:dyDescent="0.2">
      <c r="C196" t="s">
        <v>18</v>
      </c>
      <c r="D196" t="s">
        <v>18</v>
      </c>
    </row>
    <row r="197" spans="3:4" x14ac:dyDescent="0.2">
      <c r="C197" t="s">
        <v>18</v>
      </c>
      <c r="D197" t="s">
        <v>18</v>
      </c>
    </row>
    <row r="198" spans="3:4" x14ac:dyDescent="0.2">
      <c r="C198" t="s">
        <v>18</v>
      </c>
      <c r="D198" t="s">
        <v>18</v>
      </c>
    </row>
    <row r="199" spans="3:4" x14ac:dyDescent="0.2">
      <c r="C199" t="s">
        <v>18</v>
      </c>
      <c r="D199" t="s">
        <v>18</v>
      </c>
    </row>
    <row r="200" spans="3:4" x14ac:dyDescent="0.2">
      <c r="C200" t="s">
        <v>18</v>
      </c>
      <c r="D200" t="s">
        <v>18</v>
      </c>
    </row>
    <row r="201" spans="3:4" x14ac:dyDescent="0.2">
      <c r="C201" t="s">
        <v>18</v>
      </c>
      <c r="D201" t="s">
        <v>18</v>
      </c>
    </row>
    <row r="202" spans="3:4" x14ac:dyDescent="0.2">
      <c r="C202" t="s">
        <v>18</v>
      </c>
      <c r="D202" t="s">
        <v>18</v>
      </c>
    </row>
    <row r="203" spans="3:4" x14ac:dyDescent="0.2">
      <c r="C203" t="s">
        <v>18</v>
      </c>
      <c r="D203" t="s">
        <v>18</v>
      </c>
    </row>
    <row r="204" spans="3:4" x14ac:dyDescent="0.2">
      <c r="C204" t="s">
        <v>18</v>
      </c>
      <c r="D204" t="s">
        <v>18</v>
      </c>
    </row>
    <row r="205" spans="3:4" x14ac:dyDescent="0.2">
      <c r="C205" t="s">
        <v>18</v>
      </c>
      <c r="D205" t="s">
        <v>18</v>
      </c>
    </row>
    <row r="206" spans="3:4" x14ac:dyDescent="0.2">
      <c r="C206" t="s">
        <v>18</v>
      </c>
      <c r="D206" t="s">
        <v>18</v>
      </c>
    </row>
    <row r="207" spans="3:4" x14ac:dyDescent="0.2">
      <c r="C207" t="s">
        <v>18</v>
      </c>
      <c r="D207" t="s">
        <v>18</v>
      </c>
    </row>
    <row r="208" spans="3:4" x14ac:dyDescent="0.2">
      <c r="C208" t="s">
        <v>18</v>
      </c>
      <c r="D208" t="s">
        <v>18</v>
      </c>
    </row>
    <row r="209" spans="3:4" x14ac:dyDescent="0.2">
      <c r="C209" t="s">
        <v>18</v>
      </c>
      <c r="D209" t="s">
        <v>18</v>
      </c>
    </row>
    <row r="210" spans="3:4" x14ac:dyDescent="0.2">
      <c r="C210" t="s">
        <v>18</v>
      </c>
      <c r="D210" t="s">
        <v>18</v>
      </c>
    </row>
    <row r="211" spans="3:4" x14ac:dyDescent="0.2">
      <c r="C211" t="s">
        <v>18</v>
      </c>
      <c r="D211" t="s">
        <v>18</v>
      </c>
    </row>
    <row r="212" spans="3:4" x14ac:dyDescent="0.2">
      <c r="C212" t="s">
        <v>18</v>
      </c>
      <c r="D212" t="s">
        <v>18</v>
      </c>
    </row>
    <row r="213" spans="3:4" x14ac:dyDescent="0.2">
      <c r="C213" t="s">
        <v>18</v>
      </c>
      <c r="D213" t="s">
        <v>18</v>
      </c>
    </row>
    <row r="214" spans="3:4" x14ac:dyDescent="0.2">
      <c r="C214" t="s">
        <v>18</v>
      </c>
      <c r="D214" t="s">
        <v>18</v>
      </c>
    </row>
    <row r="215" spans="3:4" x14ac:dyDescent="0.2">
      <c r="C215" t="s">
        <v>18</v>
      </c>
      <c r="D215" t="s">
        <v>18</v>
      </c>
    </row>
    <row r="216" spans="3:4" x14ac:dyDescent="0.2">
      <c r="C216" t="s">
        <v>18</v>
      </c>
      <c r="D216" t="s">
        <v>18</v>
      </c>
    </row>
    <row r="217" spans="3:4" x14ac:dyDescent="0.2">
      <c r="C217" t="s">
        <v>18</v>
      </c>
      <c r="D217" t="s">
        <v>18</v>
      </c>
    </row>
    <row r="218" spans="3:4" x14ac:dyDescent="0.2">
      <c r="C218" t="s">
        <v>18</v>
      </c>
      <c r="D218" t="s">
        <v>18</v>
      </c>
    </row>
    <row r="219" spans="3:4" x14ac:dyDescent="0.2">
      <c r="C219" t="s">
        <v>18</v>
      </c>
      <c r="D219" t="s">
        <v>18</v>
      </c>
    </row>
    <row r="220" spans="3:4" x14ac:dyDescent="0.2">
      <c r="C220" t="s">
        <v>18</v>
      </c>
      <c r="D220" t="s">
        <v>18</v>
      </c>
    </row>
    <row r="221" spans="3:4" x14ac:dyDescent="0.2">
      <c r="C221" t="s">
        <v>18</v>
      </c>
      <c r="D221" t="s">
        <v>18</v>
      </c>
    </row>
    <row r="222" spans="3:4" x14ac:dyDescent="0.2">
      <c r="C222" t="s">
        <v>18</v>
      </c>
      <c r="D222" t="s">
        <v>18</v>
      </c>
    </row>
    <row r="223" spans="3:4" x14ac:dyDescent="0.2">
      <c r="C223" t="s">
        <v>18</v>
      </c>
      <c r="D223" t="s">
        <v>18</v>
      </c>
    </row>
    <row r="224" spans="3:4" x14ac:dyDescent="0.2">
      <c r="C224" t="s">
        <v>18</v>
      </c>
      <c r="D224" t="s">
        <v>18</v>
      </c>
    </row>
    <row r="225" spans="3:4" x14ac:dyDescent="0.2">
      <c r="C225" t="s">
        <v>18</v>
      </c>
      <c r="D225" t="s">
        <v>18</v>
      </c>
    </row>
    <row r="226" spans="3:4" x14ac:dyDescent="0.2">
      <c r="C226" t="s">
        <v>18</v>
      </c>
      <c r="D226" t="s">
        <v>18</v>
      </c>
    </row>
    <row r="227" spans="3:4" x14ac:dyDescent="0.2">
      <c r="C227" t="s">
        <v>18</v>
      </c>
      <c r="D227" t="s">
        <v>18</v>
      </c>
    </row>
    <row r="228" spans="3:4" x14ac:dyDescent="0.2">
      <c r="C228" t="s">
        <v>18</v>
      </c>
      <c r="D228" t="s">
        <v>18</v>
      </c>
    </row>
    <row r="229" spans="3:4" x14ac:dyDescent="0.2">
      <c r="C229" t="s">
        <v>18</v>
      </c>
      <c r="D229" t="s">
        <v>18</v>
      </c>
    </row>
    <row r="230" spans="3:4" x14ac:dyDescent="0.2">
      <c r="C230" t="s">
        <v>18</v>
      </c>
      <c r="D230" t="s">
        <v>18</v>
      </c>
    </row>
    <row r="231" spans="3:4" x14ac:dyDescent="0.2">
      <c r="C231" t="s">
        <v>18</v>
      </c>
      <c r="D231" t="s">
        <v>18</v>
      </c>
    </row>
    <row r="232" spans="3:4" x14ac:dyDescent="0.2">
      <c r="C232" t="s">
        <v>18</v>
      </c>
      <c r="D232" t="s">
        <v>18</v>
      </c>
    </row>
    <row r="233" spans="3:4" x14ac:dyDescent="0.2">
      <c r="C233" t="s">
        <v>18</v>
      </c>
      <c r="D233" t="s">
        <v>18</v>
      </c>
    </row>
    <row r="234" spans="3:4" x14ac:dyDescent="0.2">
      <c r="C234" t="s">
        <v>18</v>
      </c>
      <c r="D234" t="s">
        <v>18</v>
      </c>
    </row>
    <row r="235" spans="3:4" x14ac:dyDescent="0.2">
      <c r="C235" t="s">
        <v>18</v>
      </c>
      <c r="D235" t="s">
        <v>18</v>
      </c>
    </row>
    <row r="236" spans="3:4" x14ac:dyDescent="0.2">
      <c r="C236" t="s">
        <v>18</v>
      </c>
      <c r="D236" t="s">
        <v>18</v>
      </c>
    </row>
    <row r="237" spans="3:4" x14ac:dyDescent="0.2">
      <c r="C237" t="s">
        <v>18</v>
      </c>
      <c r="D237" t="s">
        <v>18</v>
      </c>
    </row>
    <row r="238" spans="3:4" x14ac:dyDescent="0.2">
      <c r="C238" t="s">
        <v>18</v>
      </c>
      <c r="D238" t="s">
        <v>18</v>
      </c>
    </row>
    <row r="239" spans="3:4" x14ac:dyDescent="0.2">
      <c r="C239" s="31" t="s">
        <v>18</v>
      </c>
      <c r="D239" t="s">
        <v>18</v>
      </c>
    </row>
    <row r="240" spans="3:4" x14ac:dyDescent="0.2">
      <c r="C240" t="s">
        <v>18</v>
      </c>
      <c r="D240" t="s">
        <v>18</v>
      </c>
    </row>
    <row r="241" spans="3:4" x14ac:dyDescent="0.2">
      <c r="C241" t="s">
        <v>18</v>
      </c>
      <c r="D241" t="s">
        <v>18</v>
      </c>
    </row>
    <row r="242" spans="3:4" x14ac:dyDescent="0.2">
      <c r="C242" t="s">
        <v>18</v>
      </c>
      <c r="D242" t="s">
        <v>18</v>
      </c>
    </row>
    <row r="243" spans="3:4" x14ac:dyDescent="0.2">
      <c r="C243" s="43" t="s">
        <v>18</v>
      </c>
      <c r="D243" t="s">
        <v>18</v>
      </c>
    </row>
    <row r="244" spans="3:4" x14ac:dyDescent="0.2">
      <c r="C244" t="s">
        <v>18</v>
      </c>
      <c r="D244" t="s">
        <v>18</v>
      </c>
    </row>
    <row r="245" spans="3:4" x14ac:dyDescent="0.2">
      <c r="C245" t="s">
        <v>18</v>
      </c>
      <c r="D245" t="s">
        <v>18</v>
      </c>
    </row>
    <row r="246" spans="3:4" x14ac:dyDescent="0.2">
      <c r="C246" t="s">
        <v>18</v>
      </c>
      <c r="D246" t="s">
        <v>18</v>
      </c>
    </row>
    <row r="247" spans="3:4" x14ac:dyDescent="0.2">
      <c r="C247" t="s">
        <v>18</v>
      </c>
      <c r="D247" t="s">
        <v>18</v>
      </c>
    </row>
    <row r="248" spans="3:4" x14ac:dyDescent="0.2">
      <c r="C248" t="s">
        <v>18</v>
      </c>
      <c r="D248" t="s">
        <v>18</v>
      </c>
    </row>
    <row r="249" spans="3:4" x14ac:dyDescent="0.2">
      <c r="C249" t="s">
        <v>18</v>
      </c>
      <c r="D249" t="s">
        <v>18</v>
      </c>
    </row>
    <row r="250" spans="3:4" x14ac:dyDescent="0.2">
      <c r="C250" t="s">
        <v>18</v>
      </c>
      <c r="D250" t="s">
        <v>18</v>
      </c>
    </row>
    <row r="251" spans="3:4" x14ac:dyDescent="0.2">
      <c r="C251" t="s">
        <v>18</v>
      </c>
      <c r="D251" t="s">
        <v>18</v>
      </c>
    </row>
    <row r="252" spans="3:4" x14ac:dyDescent="0.2">
      <c r="C252" t="s">
        <v>18</v>
      </c>
      <c r="D252" t="s">
        <v>18</v>
      </c>
    </row>
    <row r="253" spans="3:4" x14ac:dyDescent="0.2">
      <c r="C253" t="s">
        <v>18</v>
      </c>
      <c r="D253" t="s">
        <v>18</v>
      </c>
    </row>
    <row r="254" spans="3:4" x14ac:dyDescent="0.2">
      <c r="C254" t="s">
        <v>18</v>
      </c>
      <c r="D254" t="s">
        <v>18</v>
      </c>
    </row>
    <row r="255" spans="3:4" x14ac:dyDescent="0.2">
      <c r="C255" t="s">
        <v>18</v>
      </c>
      <c r="D255" t="s">
        <v>18</v>
      </c>
    </row>
    <row r="256" spans="3:4" x14ac:dyDescent="0.2">
      <c r="C256" t="s">
        <v>18</v>
      </c>
      <c r="D256" t="s">
        <v>18</v>
      </c>
    </row>
    <row r="257" spans="3:4" x14ac:dyDescent="0.2">
      <c r="C257" t="s">
        <v>18</v>
      </c>
      <c r="D257" t="s">
        <v>18</v>
      </c>
    </row>
    <row r="258" spans="3:4" x14ac:dyDescent="0.2">
      <c r="C258" t="s">
        <v>18</v>
      </c>
      <c r="D258" t="s">
        <v>18</v>
      </c>
    </row>
    <row r="259" spans="3:4" x14ac:dyDescent="0.2">
      <c r="C259" t="s">
        <v>18</v>
      </c>
      <c r="D259" t="s">
        <v>18</v>
      </c>
    </row>
    <row r="260" spans="3:4" x14ac:dyDescent="0.2">
      <c r="C260" t="s">
        <v>18</v>
      </c>
      <c r="D260" t="s">
        <v>18</v>
      </c>
    </row>
    <row r="261" spans="3:4" x14ac:dyDescent="0.2">
      <c r="C261" t="s">
        <v>18</v>
      </c>
      <c r="D261" t="s">
        <v>18</v>
      </c>
    </row>
    <row r="262" spans="3:4" x14ac:dyDescent="0.2">
      <c r="C262" t="s">
        <v>18</v>
      </c>
      <c r="D262" t="s">
        <v>18</v>
      </c>
    </row>
    <row r="263" spans="3:4" x14ac:dyDescent="0.2">
      <c r="C263" t="s">
        <v>18</v>
      </c>
      <c r="D263" t="s">
        <v>18</v>
      </c>
    </row>
    <row r="264" spans="3:4" x14ac:dyDescent="0.2">
      <c r="C264" t="s">
        <v>18</v>
      </c>
      <c r="D264" t="s">
        <v>18</v>
      </c>
    </row>
    <row r="265" spans="3:4" x14ac:dyDescent="0.2">
      <c r="C265" t="s">
        <v>18</v>
      </c>
      <c r="D265" t="s">
        <v>18</v>
      </c>
    </row>
    <row r="266" spans="3:4" x14ac:dyDescent="0.2">
      <c r="C266" t="s">
        <v>18</v>
      </c>
      <c r="D266" t="s">
        <v>18</v>
      </c>
    </row>
    <row r="267" spans="3:4" x14ac:dyDescent="0.2">
      <c r="C267" t="s">
        <v>18</v>
      </c>
      <c r="D267" t="s">
        <v>18</v>
      </c>
    </row>
    <row r="268" spans="3:4" x14ac:dyDescent="0.2">
      <c r="C268" t="s">
        <v>18</v>
      </c>
      <c r="D268" t="s">
        <v>18</v>
      </c>
    </row>
    <row r="269" spans="3:4" x14ac:dyDescent="0.2">
      <c r="C269" t="s">
        <v>18</v>
      </c>
      <c r="D269" t="s">
        <v>18</v>
      </c>
    </row>
    <row r="270" spans="3:4" x14ac:dyDescent="0.2">
      <c r="C270" t="s">
        <v>18</v>
      </c>
      <c r="D270" t="s">
        <v>18</v>
      </c>
    </row>
    <row r="271" spans="3:4" x14ac:dyDescent="0.2">
      <c r="C271" t="s">
        <v>18</v>
      </c>
      <c r="D271" t="s">
        <v>18</v>
      </c>
    </row>
    <row r="272" spans="3:4" x14ac:dyDescent="0.2">
      <c r="C272" t="s">
        <v>18</v>
      </c>
      <c r="D272" t="s">
        <v>18</v>
      </c>
    </row>
    <row r="273" spans="3:4" x14ac:dyDescent="0.2">
      <c r="C273" t="s">
        <v>18</v>
      </c>
      <c r="D273" t="s">
        <v>18</v>
      </c>
    </row>
    <row r="274" spans="3:4" x14ac:dyDescent="0.2">
      <c r="C274" t="s">
        <v>18</v>
      </c>
      <c r="D274" t="s">
        <v>18</v>
      </c>
    </row>
    <row r="275" spans="3:4" x14ac:dyDescent="0.2">
      <c r="C275" t="s">
        <v>18</v>
      </c>
      <c r="D275" t="s">
        <v>18</v>
      </c>
    </row>
    <row r="276" spans="3:4" x14ac:dyDescent="0.2">
      <c r="C276" t="s">
        <v>18</v>
      </c>
      <c r="D276" t="s">
        <v>18</v>
      </c>
    </row>
    <row r="277" spans="3:4" x14ac:dyDescent="0.2">
      <c r="C277" t="s">
        <v>18</v>
      </c>
      <c r="D277" t="s">
        <v>18</v>
      </c>
    </row>
    <row r="278" spans="3:4" x14ac:dyDescent="0.2">
      <c r="C278" t="s">
        <v>18</v>
      </c>
      <c r="D278" t="s">
        <v>18</v>
      </c>
    </row>
    <row r="279" spans="3:4" x14ac:dyDescent="0.2">
      <c r="C279" t="s">
        <v>18</v>
      </c>
      <c r="D279" t="s">
        <v>18</v>
      </c>
    </row>
    <row r="280" spans="3:4" x14ac:dyDescent="0.2">
      <c r="C280" t="s">
        <v>18</v>
      </c>
      <c r="D280" t="s">
        <v>18</v>
      </c>
    </row>
    <row r="281" spans="3:4" x14ac:dyDescent="0.2">
      <c r="C281" t="s">
        <v>18</v>
      </c>
      <c r="D281" t="s">
        <v>18</v>
      </c>
    </row>
    <row r="282" spans="3:4" x14ac:dyDescent="0.2">
      <c r="C282" t="s">
        <v>18</v>
      </c>
      <c r="D282" t="s">
        <v>18</v>
      </c>
    </row>
    <row r="283" spans="3:4" x14ac:dyDescent="0.2">
      <c r="C283" t="s">
        <v>18</v>
      </c>
      <c r="D283" t="s">
        <v>18</v>
      </c>
    </row>
    <row r="284" spans="3:4" x14ac:dyDescent="0.2">
      <c r="C284" t="s">
        <v>18</v>
      </c>
      <c r="D284" t="s">
        <v>18</v>
      </c>
    </row>
    <row r="285" spans="3:4" x14ac:dyDescent="0.2">
      <c r="C285" t="s">
        <v>18</v>
      </c>
      <c r="D285" t="s">
        <v>18</v>
      </c>
    </row>
    <row r="286" spans="3:4" x14ac:dyDescent="0.2">
      <c r="C286" t="s">
        <v>18</v>
      </c>
      <c r="D286" t="s">
        <v>18</v>
      </c>
    </row>
    <row r="287" spans="3:4" x14ac:dyDescent="0.2">
      <c r="C287" t="s">
        <v>18</v>
      </c>
      <c r="D287" t="s">
        <v>18</v>
      </c>
    </row>
    <row r="288" spans="3:4" x14ac:dyDescent="0.2">
      <c r="C288" t="s">
        <v>18</v>
      </c>
      <c r="D288" t="s">
        <v>18</v>
      </c>
    </row>
    <row r="289" spans="3:4" x14ac:dyDescent="0.2">
      <c r="C289" t="s">
        <v>18</v>
      </c>
      <c r="D289" t="s">
        <v>18</v>
      </c>
    </row>
    <row r="290" spans="3:4" x14ac:dyDescent="0.2">
      <c r="C290" t="s">
        <v>18</v>
      </c>
      <c r="D290" t="s">
        <v>18</v>
      </c>
    </row>
    <row r="291" spans="3:4" x14ac:dyDescent="0.2">
      <c r="C291" t="s">
        <v>18</v>
      </c>
      <c r="D291" t="s">
        <v>18</v>
      </c>
    </row>
    <row r="292" spans="3:4" x14ac:dyDescent="0.2">
      <c r="C292" t="s">
        <v>18</v>
      </c>
      <c r="D292" t="s">
        <v>18</v>
      </c>
    </row>
    <row r="293" spans="3:4" x14ac:dyDescent="0.2">
      <c r="C293" t="s">
        <v>18</v>
      </c>
      <c r="D293" t="s">
        <v>18</v>
      </c>
    </row>
    <row r="294" spans="3:4" x14ac:dyDescent="0.2">
      <c r="C294" t="s">
        <v>18</v>
      </c>
      <c r="D294" t="s">
        <v>18</v>
      </c>
    </row>
    <row r="295" spans="3:4" x14ac:dyDescent="0.2">
      <c r="C295" t="s">
        <v>18</v>
      </c>
      <c r="D295" t="s">
        <v>18</v>
      </c>
    </row>
    <row r="296" spans="3:4" x14ac:dyDescent="0.2">
      <c r="C296" t="s">
        <v>18</v>
      </c>
      <c r="D296" t="s">
        <v>18</v>
      </c>
    </row>
    <row r="297" spans="3:4" x14ac:dyDescent="0.2">
      <c r="C297" t="s">
        <v>18</v>
      </c>
      <c r="D297" t="s">
        <v>18</v>
      </c>
    </row>
    <row r="298" spans="3:4" x14ac:dyDescent="0.2">
      <c r="C298" t="s">
        <v>18</v>
      </c>
      <c r="D298" t="s">
        <v>18</v>
      </c>
    </row>
    <row r="299" spans="3:4" x14ac:dyDescent="0.2">
      <c r="C299" t="s">
        <v>18</v>
      </c>
      <c r="D299" t="s">
        <v>18</v>
      </c>
    </row>
    <row r="300" spans="3:4" x14ac:dyDescent="0.2">
      <c r="C300" t="s">
        <v>18</v>
      </c>
      <c r="D300" t="s">
        <v>18</v>
      </c>
    </row>
    <row r="301" spans="3:4" x14ac:dyDescent="0.2">
      <c r="C301" t="s">
        <v>18</v>
      </c>
      <c r="D301" t="s">
        <v>18</v>
      </c>
    </row>
    <row r="302" spans="3:4" x14ac:dyDescent="0.2">
      <c r="C302" t="s">
        <v>18</v>
      </c>
      <c r="D302" t="s">
        <v>18</v>
      </c>
    </row>
    <row r="303" spans="3:4" x14ac:dyDescent="0.2">
      <c r="C303" t="s">
        <v>18</v>
      </c>
      <c r="D303" t="s">
        <v>18</v>
      </c>
    </row>
    <row r="304" spans="3:4" x14ac:dyDescent="0.2">
      <c r="C304" t="s">
        <v>18</v>
      </c>
      <c r="D304" t="s">
        <v>18</v>
      </c>
    </row>
    <row r="305" spans="3:4" x14ac:dyDescent="0.2">
      <c r="C305" t="s">
        <v>18</v>
      </c>
      <c r="D305" t="s">
        <v>18</v>
      </c>
    </row>
    <row r="306" spans="3:4" x14ac:dyDescent="0.2">
      <c r="C306" t="s">
        <v>18</v>
      </c>
      <c r="D306" t="s">
        <v>18</v>
      </c>
    </row>
    <row r="307" spans="3:4" x14ac:dyDescent="0.2">
      <c r="C307" t="s">
        <v>18</v>
      </c>
      <c r="D307" t="s">
        <v>18</v>
      </c>
    </row>
    <row r="308" spans="3:4" x14ac:dyDescent="0.2">
      <c r="C308" t="s">
        <v>18</v>
      </c>
      <c r="D308" t="s">
        <v>18</v>
      </c>
    </row>
    <row r="309" spans="3:4" x14ac:dyDescent="0.2">
      <c r="C309" t="s">
        <v>18</v>
      </c>
      <c r="D309" t="s">
        <v>18</v>
      </c>
    </row>
    <row r="310" spans="3:4" x14ac:dyDescent="0.2">
      <c r="C310" t="s">
        <v>18</v>
      </c>
      <c r="D310" t="s">
        <v>18</v>
      </c>
    </row>
    <row r="311" spans="3:4" x14ac:dyDescent="0.2">
      <c r="C311" t="s">
        <v>18</v>
      </c>
      <c r="D311" t="s">
        <v>18</v>
      </c>
    </row>
    <row r="312" spans="3:4" x14ac:dyDescent="0.2">
      <c r="C312" t="s">
        <v>18</v>
      </c>
      <c r="D312" t="s">
        <v>18</v>
      </c>
    </row>
    <row r="313" spans="3:4" x14ac:dyDescent="0.2">
      <c r="C313" t="s">
        <v>18</v>
      </c>
      <c r="D313" t="s">
        <v>18</v>
      </c>
    </row>
    <row r="314" spans="3:4" x14ac:dyDescent="0.2">
      <c r="C314" t="s">
        <v>18</v>
      </c>
      <c r="D314" t="s">
        <v>18</v>
      </c>
    </row>
    <row r="315" spans="3:4" x14ac:dyDescent="0.2">
      <c r="C315" t="s">
        <v>18</v>
      </c>
      <c r="D315" t="s">
        <v>18</v>
      </c>
    </row>
    <row r="316" spans="3:4" x14ac:dyDescent="0.2">
      <c r="C316" t="s">
        <v>18</v>
      </c>
      <c r="D316" t="s">
        <v>18</v>
      </c>
    </row>
    <row r="317" spans="3:4" x14ac:dyDescent="0.2">
      <c r="C317" t="s">
        <v>18</v>
      </c>
      <c r="D317" t="s">
        <v>18</v>
      </c>
    </row>
    <row r="318" spans="3:4" x14ac:dyDescent="0.2">
      <c r="C318" t="s">
        <v>18</v>
      </c>
      <c r="D318" t="s">
        <v>18</v>
      </c>
    </row>
    <row r="319" spans="3:4" x14ac:dyDescent="0.2">
      <c r="C319" t="s">
        <v>18</v>
      </c>
      <c r="D319" t="s">
        <v>18</v>
      </c>
    </row>
    <row r="320" spans="3:4" x14ac:dyDescent="0.2">
      <c r="C320" t="s">
        <v>18</v>
      </c>
      <c r="D320" t="s">
        <v>18</v>
      </c>
    </row>
    <row r="321" spans="3:4" x14ac:dyDescent="0.2">
      <c r="C321" t="s">
        <v>18</v>
      </c>
      <c r="D321" t="s">
        <v>18</v>
      </c>
    </row>
    <row r="322" spans="3:4" x14ac:dyDescent="0.2">
      <c r="C322" t="s">
        <v>18</v>
      </c>
      <c r="D322" t="s">
        <v>18</v>
      </c>
    </row>
    <row r="323" spans="3:4" x14ac:dyDescent="0.2">
      <c r="C323" t="s">
        <v>18</v>
      </c>
      <c r="D323" t="s">
        <v>18</v>
      </c>
    </row>
    <row r="324" spans="3:4" x14ac:dyDescent="0.2">
      <c r="C324" t="s">
        <v>18</v>
      </c>
      <c r="D324" t="s">
        <v>18</v>
      </c>
    </row>
    <row r="325" spans="3:4" x14ac:dyDescent="0.2">
      <c r="C325" t="s">
        <v>18</v>
      </c>
      <c r="D325" t="s">
        <v>18</v>
      </c>
    </row>
    <row r="326" spans="3:4" x14ac:dyDescent="0.2">
      <c r="C326" t="s">
        <v>18</v>
      </c>
      <c r="D326" t="s">
        <v>18</v>
      </c>
    </row>
    <row r="327" spans="3:4" x14ac:dyDescent="0.2">
      <c r="C327" t="s">
        <v>18</v>
      </c>
      <c r="D327" t="s">
        <v>18</v>
      </c>
    </row>
    <row r="328" spans="3:4" x14ac:dyDescent="0.2">
      <c r="C328" t="s">
        <v>18</v>
      </c>
      <c r="D328" t="s">
        <v>18</v>
      </c>
    </row>
    <row r="329" spans="3:4" x14ac:dyDescent="0.2">
      <c r="C329" t="s">
        <v>18</v>
      </c>
      <c r="D329" t="s">
        <v>18</v>
      </c>
    </row>
    <row r="330" spans="3:4" x14ac:dyDescent="0.2">
      <c r="C330" t="s">
        <v>18</v>
      </c>
      <c r="D330" t="s">
        <v>18</v>
      </c>
    </row>
    <row r="331" spans="3:4" x14ac:dyDescent="0.2">
      <c r="C331" t="s">
        <v>18</v>
      </c>
      <c r="D331" t="s">
        <v>18</v>
      </c>
    </row>
    <row r="332" spans="3:4" x14ac:dyDescent="0.2">
      <c r="C332" t="s">
        <v>18</v>
      </c>
      <c r="D332" t="s">
        <v>18</v>
      </c>
    </row>
    <row r="333" spans="3:4" x14ac:dyDescent="0.2">
      <c r="C333" t="s">
        <v>18</v>
      </c>
      <c r="D333" t="s">
        <v>18</v>
      </c>
    </row>
    <row r="334" spans="3:4" x14ac:dyDescent="0.2">
      <c r="C334" t="s">
        <v>18</v>
      </c>
      <c r="D334" t="s">
        <v>18</v>
      </c>
    </row>
    <row r="335" spans="3:4" x14ac:dyDescent="0.2">
      <c r="C335" t="s">
        <v>18</v>
      </c>
      <c r="D335" t="s">
        <v>18</v>
      </c>
    </row>
    <row r="336" spans="3:4" x14ac:dyDescent="0.2">
      <c r="C336" t="s">
        <v>18</v>
      </c>
      <c r="D336" t="s">
        <v>18</v>
      </c>
    </row>
    <row r="337" spans="3:4" x14ac:dyDescent="0.2">
      <c r="C337" t="s">
        <v>18</v>
      </c>
      <c r="D337" t="s">
        <v>18</v>
      </c>
    </row>
    <row r="338" spans="3:4" x14ac:dyDescent="0.2">
      <c r="C338" t="s">
        <v>18</v>
      </c>
      <c r="D338" t="s">
        <v>18</v>
      </c>
    </row>
    <row r="339" spans="3:4" x14ac:dyDescent="0.2">
      <c r="C339" t="s">
        <v>18</v>
      </c>
      <c r="D339" t="s">
        <v>18</v>
      </c>
    </row>
    <row r="340" spans="3:4" x14ac:dyDescent="0.2">
      <c r="C340" t="s">
        <v>18</v>
      </c>
      <c r="D340" t="s">
        <v>18</v>
      </c>
    </row>
    <row r="341" spans="3:4" x14ac:dyDescent="0.2">
      <c r="C341" t="s">
        <v>18</v>
      </c>
      <c r="D341" t="s">
        <v>18</v>
      </c>
    </row>
    <row r="342" spans="3:4" x14ac:dyDescent="0.2">
      <c r="C342" t="s">
        <v>18</v>
      </c>
      <c r="D342" t="s">
        <v>18</v>
      </c>
    </row>
    <row r="343" spans="3:4" x14ac:dyDescent="0.2">
      <c r="C343" t="s">
        <v>18</v>
      </c>
      <c r="D343" t="s">
        <v>18</v>
      </c>
    </row>
    <row r="344" spans="3:4" x14ac:dyDescent="0.2">
      <c r="C344" t="s">
        <v>18</v>
      </c>
      <c r="D344" t="s">
        <v>18</v>
      </c>
    </row>
    <row r="345" spans="3:4" x14ac:dyDescent="0.2">
      <c r="C345" t="s">
        <v>18</v>
      </c>
      <c r="D345" t="s">
        <v>18</v>
      </c>
    </row>
    <row r="346" spans="3:4" x14ac:dyDescent="0.2">
      <c r="C346" t="s">
        <v>18</v>
      </c>
      <c r="D346" t="s">
        <v>18</v>
      </c>
    </row>
    <row r="347" spans="3:4" x14ac:dyDescent="0.2">
      <c r="C347" t="s">
        <v>18</v>
      </c>
      <c r="D347" t="s">
        <v>18</v>
      </c>
    </row>
    <row r="348" spans="3:4" x14ac:dyDescent="0.2">
      <c r="C348" t="s">
        <v>18</v>
      </c>
      <c r="D348" t="s">
        <v>18</v>
      </c>
    </row>
    <row r="349" spans="3:4" x14ac:dyDescent="0.2">
      <c r="C349" t="s">
        <v>18</v>
      </c>
      <c r="D349" t="s">
        <v>18</v>
      </c>
    </row>
    <row r="350" spans="3:4" x14ac:dyDescent="0.2">
      <c r="C350" t="s">
        <v>18</v>
      </c>
      <c r="D350" t="s">
        <v>18</v>
      </c>
    </row>
    <row r="351" spans="3:4" x14ac:dyDescent="0.2">
      <c r="C351" t="s">
        <v>18</v>
      </c>
      <c r="D351" t="s">
        <v>18</v>
      </c>
    </row>
    <row r="352" spans="3:4" x14ac:dyDescent="0.2">
      <c r="C352" t="s">
        <v>18</v>
      </c>
      <c r="D352" t="s">
        <v>18</v>
      </c>
    </row>
    <row r="353" spans="3:4" x14ac:dyDescent="0.2">
      <c r="C353" t="s">
        <v>18</v>
      </c>
      <c r="D353" t="s">
        <v>18</v>
      </c>
    </row>
    <row r="354" spans="3:4" x14ac:dyDescent="0.2">
      <c r="C354" t="s">
        <v>18</v>
      </c>
      <c r="D354" t="s">
        <v>18</v>
      </c>
    </row>
    <row r="355" spans="3:4" x14ac:dyDescent="0.2">
      <c r="C355" t="s">
        <v>18</v>
      </c>
      <c r="D355" t="s">
        <v>18</v>
      </c>
    </row>
    <row r="356" spans="3:4" x14ac:dyDescent="0.2">
      <c r="C356" t="s">
        <v>18</v>
      </c>
      <c r="D356" t="s">
        <v>18</v>
      </c>
    </row>
    <row r="357" spans="3:4" x14ac:dyDescent="0.2">
      <c r="C357" t="s">
        <v>18</v>
      </c>
      <c r="D357" t="s">
        <v>18</v>
      </c>
    </row>
    <row r="358" spans="3:4" x14ac:dyDescent="0.2">
      <c r="C358" t="s">
        <v>18</v>
      </c>
      <c r="D358" t="s">
        <v>18</v>
      </c>
    </row>
    <row r="359" spans="3:4" x14ac:dyDescent="0.2">
      <c r="C359" t="s">
        <v>18</v>
      </c>
      <c r="D359" t="s">
        <v>18</v>
      </c>
    </row>
    <row r="360" spans="3:4" x14ac:dyDescent="0.2">
      <c r="C360" t="s">
        <v>18</v>
      </c>
      <c r="D360" t="s">
        <v>18</v>
      </c>
    </row>
    <row r="361" spans="3:4" x14ac:dyDescent="0.2">
      <c r="C361" t="s">
        <v>18</v>
      </c>
      <c r="D361" t="s">
        <v>18</v>
      </c>
    </row>
    <row r="362" spans="3:4" x14ac:dyDescent="0.2">
      <c r="C362" t="s">
        <v>18</v>
      </c>
      <c r="D362" t="s">
        <v>18</v>
      </c>
    </row>
    <row r="363" spans="3:4" x14ac:dyDescent="0.2">
      <c r="C363" t="s">
        <v>18</v>
      </c>
      <c r="D363" t="s">
        <v>18</v>
      </c>
    </row>
    <row r="364" spans="3:4" x14ac:dyDescent="0.2">
      <c r="C364" t="s">
        <v>18</v>
      </c>
      <c r="D364" t="s">
        <v>18</v>
      </c>
    </row>
    <row r="365" spans="3:4" x14ac:dyDescent="0.2">
      <c r="C365" t="s">
        <v>18</v>
      </c>
      <c r="D365" t="s">
        <v>18</v>
      </c>
    </row>
    <row r="366" spans="3:4" x14ac:dyDescent="0.2">
      <c r="C366" t="s">
        <v>18</v>
      </c>
      <c r="D366" t="s">
        <v>18</v>
      </c>
    </row>
    <row r="367" spans="3:4" x14ac:dyDescent="0.2">
      <c r="C367" t="s">
        <v>18</v>
      </c>
      <c r="D367" t="s">
        <v>18</v>
      </c>
    </row>
    <row r="368" spans="3:4" x14ac:dyDescent="0.2">
      <c r="C368" t="s">
        <v>18</v>
      </c>
      <c r="D368" t="s">
        <v>18</v>
      </c>
    </row>
    <row r="369" spans="3:4" x14ac:dyDescent="0.2">
      <c r="C369" t="s">
        <v>18</v>
      </c>
      <c r="D369" t="s">
        <v>18</v>
      </c>
    </row>
    <row r="370" spans="3:4" x14ac:dyDescent="0.2">
      <c r="C370" t="s">
        <v>18</v>
      </c>
      <c r="D370" t="s">
        <v>18</v>
      </c>
    </row>
    <row r="371" spans="3:4" x14ac:dyDescent="0.2">
      <c r="C371" t="s">
        <v>18</v>
      </c>
      <c r="D371" t="s">
        <v>18</v>
      </c>
    </row>
    <row r="372" spans="3:4" x14ac:dyDescent="0.2">
      <c r="C372" t="s">
        <v>18</v>
      </c>
      <c r="D372" t="s">
        <v>18</v>
      </c>
    </row>
    <row r="373" spans="3:4" x14ac:dyDescent="0.2">
      <c r="C373" t="s">
        <v>18</v>
      </c>
      <c r="D373" t="s">
        <v>18</v>
      </c>
    </row>
    <row r="374" spans="3:4" x14ac:dyDescent="0.2">
      <c r="C374" t="s">
        <v>18</v>
      </c>
      <c r="D374" t="s">
        <v>18</v>
      </c>
    </row>
    <row r="375" spans="3:4" x14ac:dyDescent="0.2">
      <c r="C375" t="s">
        <v>18</v>
      </c>
      <c r="D375" t="s">
        <v>18</v>
      </c>
    </row>
    <row r="376" spans="3:4" x14ac:dyDescent="0.2">
      <c r="C376" t="s">
        <v>18</v>
      </c>
      <c r="D376" t="s">
        <v>18</v>
      </c>
    </row>
    <row r="377" spans="3:4" x14ac:dyDescent="0.2">
      <c r="C377" t="s">
        <v>18</v>
      </c>
      <c r="D377" t="s">
        <v>18</v>
      </c>
    </row>
    <row r="378" spans="3:4" x14ac:dyDescent="0.2">
      <c r="C378" t="s">
        <v>18</v>
      </c>
      <c r="D378" t="s">
        <v>18</v>
      </c>
    </row>
    <row r="379" spans="3:4" x14ac:dyDescent="0.2">
      <c r="C379" t="s">
        <v>18</v>
      </c>
      <c r="D379" t="s">
        <v>18</v>
      </c>
    </row>
    <row r="380" spans="3:4" x14ac:dyDescent="0.2">
      <c r="C380" t="s">
        <v>18</v>
      </c>
      <c r="D380" t="s">
        <v>18</v>
      </c>
    </row>
    <row r="381" spans="3:4" x14ac:dyDescent="0.2">
      <c r="C381" t="s">
        <v>18</v>
      </c>
      <c r="D381" t="s">
        <v>18</v>
      </c>
    </row>
    <row r="382" spans="3:4" x14ac:dyDescent="0.2">
      <c r="C382" t="s">
        <v>18</v>
      </c>
      <c r="D382" t="s">
        <v>18</v>
      </c>
    </row>
    <row r="383" spans="3:4" x14ac:dyDescent="0.2">
      <c r="C383" t="s">
        <v>18</v>
      </c>
      <c r="D383" t="s">
        <v>18</v>
      </c>
    </row>
    <row r="384" spans="3:4" x14ac:dyDescent="0.2">
      <c r="C384" t="s">
        <v>18</v>
      </c>
      <c r="D384" t="s">
        <v>18</v>
      </c>
    </row>
    <row r="385" spans="3:4" x14ac:dyDescent="0.2">
      <c r="C385" t="s">
        <v>18</v>
      </c>
      <c r="D385" t="s">
        <v>18</v>
      </c>
    </row>
    <row r="386" spans="3:4" x14ac:dyDescent="0.2">
      <c r="C386" t="s">
        <v>18</v>
      </c>
      <c r="D386" t="s">
        <v>18</v>
      </c>
    </row>
    <row r="387" spans="3:4" x14ac:dyDescent="0.2">
      <c r="C387" t="s">
        <v>18</v>
      </c>
      <c r="D387" t="s">
        <v>18</v>
      </c>
    </row>
    <row r="388" spans="3:4" x14ac:dyDescent="0.2">
      <c r="C388" t="s">
        <v>18</v>
      </c>
      <c r="D388" t="s">
        <v>18</v>
      </c>
    </row>
    <row r="389" spans="3:4" x14ac:dyDescent="0.2">
      <c r="C389" t="s">
        <v>18</v>
      </c>
      <c r="D389" t="s">
        <v>18</v>
      </c>
    </row>
    <row r="390" spans="3:4" x14ac:dyDescent="0.2">
      <c r="C390" t="s">
        <v>18</v>
      </c>
      <c r="D390" t="s">
        <v>18</v>
      </c>
    </row>
    <row r="391" spans="3:4" x14ac:dyDescent="0.2">
      <c r="C391" t="s">
        <v>18</v>
      </c>
      <c r="D391" t="s">
        <v>18</v>
      </c>
    </row>
    <row r="392" spans="3:4" x14ac:dyDescent="0.2">
      <c r="C392" t="s">
        <v>18</v>
      </c>
      <c r="D392" t="s">
        <v>18</v>
      </c>
    </row>
    <row r="393" spans="3:4" x14ac:dyDescent="0.2">
      <c r="C393" t="s">
        <v>18</v>
      </c>
      <c r="D393" t="s">
        <v>18</v>
      </c>
    </row>
    <row r="394" spans="3:4" x14ac:dyDescent="0.2">
      <c r="C394" t="s">
        <v>18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1:6" x14ac:dyDescent="0.2">
      <c r="C6113" t="s">
        <v>18</v>
      </c>
      <c r="D6113" t="s">
        <v>18</v>
      </c>
    </row>
    <row r="6114" spans="1:6" x14ac:dyDescent="0.2">
      <c r="C6114" t="s">
        <v>18</v>
      </c>
      <c r="D6114" t="s">
        <v>18</v>
      </c>
    </row>
    <row r="6115" spans="1:6" x14ac:dyDescent="0.2">
      <c r="C6115" t="s">
        <v>18</v>
      </c>
      <c r="D6115" t="s">
        <v>18</v>
      </c>
    </row>
    <row r="6116" spans="1:6" x14ac:dyDescent="0.2">
      <c r="C6116" t="s">
        <v>18</v>
      </c>
      <c r="D6116" t="s">
        <v>18</v>
      </c>
    </row>
    <row r="6117" spans="1:6" x14ac:dyDescent="0.2">
      <c r="C6117" t="s">
        <v>18</v>
      </c>
      <c r="D6117" t="s">
        <v>18</v>
      </c>
    </row>
    <row r="6118" spans="1:6" x14ac:dyDescent="0.2">
      <c r="C6118" t="s">
        <v>18</v>
      </c>
      <c r="D6118" t="s">
        <v>18</v>
      </c>
    </row>
    <row r="6119" spans="1:6" x14ac:dyDescent="0.2">
      <c r="C6119" t="s">
        <v>18</v>
      </c>
      <c r="D6119" t="s">
        <v>18</v>
      </c>
    </row>
    <row r="6120" spans="1:6" x14ac:dyDescent="0.2">
      <c r="C6120" t="s">
        <v>18</v>
      </c>
      <c r="D6120" t="s">
        <v>18</v>
      </c>
    </row>
    <row r="6121" spans="1:6" x14ac:dyDescent="0.2">
      <c r="C6121" t="s">
        <v>18</v>
      </c>
      <c r="D6121" t="s">
        <v>18</v>
      </c>
    </row>
    <row r="6122" spans="1:6" x14ac:dyDescent="0.2">
      <c r="C6122" t="s">
        <v>18</v>
      </c>
      <c r="D6122" t="s">
        <v>18</v>
      </c>
    </row>
    <row r="6123" spans="1:6" x14ac:dyDescent="0.2">
      <c r="C6123" t="s">
        <v>18</v>
      </c>
      <c r="D6123" t="s">
        <v>18</v>
      </c>
    </row>
    <row r="6124" spans="1:6" ht="15.75" x14ac:dyDescent="0.25">
      <c r="A6124" s="32"/>
      <c r="B6124" s="33"/>
      <c r="C6124" s="34"/>
      <c r="D6124" s="35"/>
      <c r="E6124" s="40"/>
      <c r="F6124" s="32"/>
    </row>
    <row r="6125" spans="1:6" ht="15.75" x14ac:dyDescent="0.25">
      <c r="A6125" s="32"/>
      <c r="B6125" s="33"/>
      <c r="C6125" s="34"/>
      <c r="D6125" s="35"/>
      <c r="E6125" s="40"/>
      <c r="F6125" s="32"/>
    </row>
    <row r="6126" spans="1:6" ht="15.75" x14ac:dyDescent="0.25">
      <c r="A6126" s="32"/>
      <c r="B6126" s="33"/>
      <c r="C6126" s="34"/>
      <c r="D6126" s="35"/>
      <c r="E6126" s="40"/>
      <c r="F6126" s="32"/>
    </row>
    <row r="6127" spans="1:6" ht="15.75" x14ac:dyDescent="0.25">
      <c r="A6127" s="32"/>
      <c r="B6127" s="33"/>
      <c r="C6127" s="34"/>
      <c r="D6127" s="35"/>
      <c r="E6127" s="40"/>
      <c r="F6127" s="32"/>
    </row>
    <row r="6128" spans="1:6" ht="15.75" x14ac:dyDescent="0.25">
      <c r="A6128" s="32"/>
      <c r="B6128" s="33"/>
      <c r="C6128" s="34"/>
      <c r="D6128" s="35"/>
      <c r="E6128" s="40"/>
      <c r="F6128" s="32"/>
    </row>
    <row r="6129" spans="1:6" ht="15.75" x14ac:dyDescent="0.25">
      <c r="A6129" s="32"/>
      <c r="B6129" s="33"/>
      <c r="C6129" s="34"/>
      <c r="D6129" s="35"/>
      <c r="E6129" s="40"/>
      <c r="F6129" s="32"/>
    </row>
    <row r="6130" spans="1:6" ht="15.75" x14ac:dyDescent="0.25">
      <c r="A6130" s="32"/>
      <c r="B6130" s="33"/>
      <c r="C6130" s="34"/>
      <c r="D6130" s="35"/>
      <c r="E6130" s="40"/>
      <c r="F6130" s="32"/>
    </row>
    <row r="6131" spans="1:6" ht="15.75" x14ac:dyDescent="0.25">
      <c r="A6131" s="32"/>
      <c r="B6131" s="33"/>
      <c r="C6131" s="34"/>
      <c r="D6131" s="35"/>
      <c r="E6131" s="40"/>
      <c r="F6131" s="32"/>
    </row>
    <row r="6132" spans="1:6" ht="15.75" x14ac:dyDescent="0.25">
      <c r="A6132" s="32"/>
      <c r="B6132" s="33"/>
      <c r="C6132" s="34"/>
      <c r="D6132" s="35"/>
      <c r="E6132" s="32"/>
      <c r="F6132" s="32"/>
    </row>
    <row r="6133" spans="1:6" ht="15.75" x14ac:dyDescent="0.25">
      <c r="A6133" s="32"/>
      <c r="B6133" s="33"/>
      <c r="C6133" s="34"/>
      <c r="D6133" s="35"/>
      <c r="E6133" s="32"/>
      <c r="F6133" s="32"/>
    </row>
    <row r="6134" spans="1:6" ht="15.75" x14ac:dyDescent="0.25">
      <c r="A6134" s="32"/>
      <c r="B6134" s="33"/>
      <c r="C6134" s="34"/>
      <c r="D6134" s="35"/>
      <c r="E6134" s="40"/>
      <c r="F6134" s="32"/>
    </row>
    <row r="6135" spans="1:6" ht="15.75" x14ac:dyDescent="0.25">
      <c r="A6135" s="32"/>
      <c r="B6135" s="33"/>
      <c r="C6135" s="34"/>
      <c r="D6135" s="35"/>
      <c r="E6135" s="40"/>
      <c r="F6135" s="32"/>
    </row>
    <row r="6136" spans="1:6" ht="15.75" x14ac:dyDescent="0.25">
      <c r="A6136" s="32"/>
      <c r="B6136" s="33"/>
      <c r="C6136" s="34"/>
      <c r="D6136" s="35"/>
      <c r="E6136" s="42"/>
      <c r="F6136" s="32"/>
    </row>
    <row r="6137" spans="1:6" ht="15.75" x14ac:dyDescent="0.25">
      <c r="A6137" s="32"/>
      <c r="B6137" s="33"/>
      <c r="C6137" s="34"/>
      <c r="D6137" s="35"/>
      <c r="E6137" s="37"/>
      <c r="F6137" s="32"/>
    </row>
    <row r="6138" spans="1:6" ht="15.75" x14ac:dyDescent="0.25">
      <c r="A6138" s="32"/>
      <c r="B6138" s="33"/>
      <c r="C6138" s="34"/>
      <c r="D6138" s="35"/>
      <c r="E6138" s="37"/>
      <c r="F6138" s="32"/>
    </row>
    <row r="6139" spans="1:6" ht="15.75" x14ac:dyDescent="0.25">
      <c r="A6139" s="32"/>
      <c r="B6139" s="33"/>
      <c r="C6139" s="34"/>
      <c r="D6139" s="35"/>
      <c r="E6139" s="37"/>
      <c r="F6139" s="32"/>
    </row>
    <row r="6140" spans="1:6" ht="15.75" x14ac:dyDescent="0.25">
      <c r="A6140" s="32"/>
      <c r="B6140" s="33"/>
      <c r="C6140" s="34"/>
      <c r="D6140" s="35"/>
      <c r="E6140" s="38"/>
      <c r="F6140" s="32"/>
    </row>
    <row r="6141" spans="1:6" ht="15.75" x14ac:dyDescent="0.25">
      <c r="A6141" s="32"/>
      <c r="B6141" s="33"/>
      <c r="C6141" s="34"/>
      <c r="D6141" s="35"/>
      <c r="E6141" s="38"/>
      <c r="F6141" s="32"/>
    </row>
    <row r="6142" spans="1:6" ht="15.75" x14ac:dyDescent="0.25">
      <c r="A6142" s="32"/>
      <c r="B6142" s="33"/>
      <c r="C6142" s="34"/>
      <c r="D6142" s="35"/>
      <c r="E6142" s="38"/>
      <c r="F6142" s="32"/>
    </row>
    <row r="6143" spans="1:6" ht="15.75" x14ac:dyDescent="0.25">
      <c r="A6143" s="32"/>
      <c r="B6143" s="33"/>
      <c r="C6143" s="34"/>
      <c r="D6143" s="35"/>
      <c r="E6143" s="38"/>
      <c r="F6143" s="32"/>
    </row>
    <row r="6144" spans="1:6" ht="15.75" x14ac:dyDescent="0.25">
      <c r="A6144" s="32"/>
      <c r="B6144" s="33"/>
      <c r="C6144" s="34"/>
      <c r="D6144" s="35"/>
      <c r="E6144" s="38"/>
      <c r="F6144" s="32"/>
    </row>
    <row r="6145" spans="1:6" ht="15.75" x14ac:dyDescent="0.25">
      <c r="A6145" s="32"/>
      <c r="B6145" s="33"/>
      <c r="C6145" s="34"/>
      <c r="D6145" s="35"/>
      <c r="E6145" s="38"/>
      <c r="F6145" s="32"/>
    </row>
    <row r="6146" spans="1:6" ht="15.75" x14ac:dyDescent="0.25">
      <c r="A6146" s="32"/>
      <c r="B6146" s="33"/>
      <c r="C6146" s="34"/>
      <c r="D6146" s="35"/>
      <c r="E6146" s="38"/>
      <c r="F6146" s="32"/>
    </row>
    <row r="6147" spans="1:6" ht="15.75" x14ac:dyDescent="0.25">
      <c r="A6147" s="32"/>
      <c r="B6147" s="33"/>
      <c r="C6147" s="34"/>
      <c r="D6147" s="35"/>
      <c r="E6147" s="38"/>
      <c r="F6147" s="32"/>
    </row>
    <row r="6148" spans="1:6" ht="15.75" x14ac:dyDescent="0.25">
      <c r="A6148" s="32"/>
      <c r="B6148" s="33"/>
      <c r="C6148" s="34"/>
      <c r="D6148" s="35"/>
      <c r="E6148" s="38"/>
      <c r="F6148" s="32"/>
    </row>
    <row r="6149" spans="1:6" ht="15.75" x14ac:dyDescent="0.25">
      <c r="A6149" s="32"/>
      <c r="B6149" s="33"/>
      <c r="C6149" s="34"/>
      <c r="D6149" s="35"/>
      <c r="E6149" s="38"/>
      <c r="F6149" s="32"/>
    </row>
    <row r="6150" spans="1:6" ht="15.75" x14ac:dyDescent="0.25">
      <c r="A6150" s="32"/>
      <c r="B6150" s="33"/>
      <c r="C6150" s="34"/>
      <c r="D6150" s="35"/>
      <c r="E6150" s="38"/>
      <c r="F6150" s="32"/>
    </row>
    <row r="6151" spans="1:6" ht="15.75" x14ac:dyDescent="0.25">
      <c r="A6151" s="32"/>
      <c r="B6151" s="33"/>
      <c r="C6151" s="34"/>
      <c r="D6151" s="35"/>
      <c r="E6151" s="38"/>
      <c r="F6151" s="32"/>
    </row>
    <row r="6152" spans="1:6" ht="15.75" x14ac:dyDescent="0.25">
      <c r="A6152" s="32"/>
      <c r="B6152" s="33"/>
      <c r="C6152" s="34"/>
      <c r="D6152" s="35"/>
      <c r="E6152" s="38"/>
      <c r="F6152" s="32"/>
    </row>
    <row r="6153" spans="1:6" ht="15.75" x14ac:dyDescent="0.25">
      <c r="A6153" s="32"/>
      <c r="B6153" s="33"/>
      <c r="C6153" s="34"/>
      <c r="D6153" s="35"/>
      <c r="E6153" s="38"/>
      <c r="F6153" s="32"/>
    </row>
    <row r="6154" spans="1:6" ht="15.75" x14ac:dyDescent="0.25">
      <c r="A6154" s="32"/>
      <c r="B6154" s="33"/>
      <c r="C6154" s="34"/>
      <c r="D6154" s="35"/>
      <c r="E6154" s="37"/>
      <c r="F6154" s="32"/>
    </row>
    <row r="6155" spans="1:6" ht="15.75" x14ac:dyDescent="0.25">
      <c r="A6155" s="32"/>
      <c r="B6155" s="33"/>
      <c r="C6155" s="34"/>
      <c r="D6155" s="35"/>
      <c r="E6155" s="38"/>
      <c r="F6155" s="32"/>
    </row>
    <row r="6156" spans="1:6" ht="15.75" x14ac:dyDescent="0.25">
      <c r="A6156" s="32"/>
      <c r="B6156" s="33"/>
      <c r="C6156" s="34"/>
      <c r="D6156" s="35"/>
      <c r="E6156" s="41"/>
      <c r="F6156" s="32"/>
    </row>
    <row r="6157" spans="1:6" ht="15.75" x14ac:dyDescent="0.25">
      <c r="A6157" s="32"/>
      <c r="B6157" s="33"/>
      <c r="C6157" s="34"/>
      <c r="D6157" s="35"/>
      <c r="E6157" s="37"/>
      <c r="F6157" s="32"/>
    </row>
    <row r="6158" spans="1:6" ht="15.75" x14ac:dyDescent="0.25">
      <c r="A6158" s="32"/>
      <c r="B6158" s="33"/>
      <c r="C6158" s="34"/>
      <c r="D6158" s="36"/>
      <c r="E6158" s="20"/>
      <c r="F6158" s="32"/>
    </row>
    <row r="6159" spans="1:6" ht="15.75" x14ac:dyDescent="0.25">
      <c r="A6159" s="32"/>
      <c r="B6159" s="33"/>
      <c r="C6159" s="34"/>
      <c r="D6159" s="35"/>
      <c r="E6159" s="37"/>
      <c r="F6159" s="32"/>
    </row>
    <row r="6160" spans="1:6" ht="15.75" x14ac:dyDescent="0.25">
      <c r="A6160" s="32"/>
      <c r="B6160" s="33"/>
      <c r="C6160" s="34"/>
      <c r="D6160" s="35"/>
      <c r="E6160" s="37"/>
      <c r="F6160" s="32"/>
    </row>
    <row r="6161" spans="1:6" ht="15.75" x14ac:dyDescent="0.25">
      <c r="A6161" s="32"/>
      <c r="B6161" s="33"/>
      <c r="C6161" s="34"/>
      <c r="D6161" s="35"/>
      <c r="E6161" s="37"/>
      <c r="F6161" s="32"/>
    </row>
    <row r="6162" spans="1:6" ht="15.75" x14ac:dyDescent="0.25">
      <c r="A6162" s="32"/>
      <c r="B6162" s="33"/>
      <c r="C6162" s="34"/>
      <c r="D6162" s="35"/>
      <c r="E6162" s="37"/>
      <c r="F6162" s="32"/>
    </row>
    <row r="6163" spans="1:6" ht="15.75" x14ac:dyDescent="0.25">
      <c r="A6163" s="32"/>
      <c r="B6163" s="33"/>
      <c r="C6163" s="34"/>
      <c r="D6163" s="35"/>
      <c r="E6163" s="37"/>
      <c r="F6163" s="32"/>
    </row>
    <row r="6164" spans="1:6" ht="15.75" x14ac:dyDescent="0.25">
      <c r="A6164" s="32"/>
      <c r="B6164" s="33"/>
      <c r="C6164" s="34"/>
      <c r="D6164" s="35"/>
      <c r="E6164" s="37"/>
      <c r="F6164" s="32"/>
    </row>
    <row r="6165" spans="1:6" ht="15.75" x14ac:dyDescent="0.25">
      <c r="A6165" s="32"/>
      <c r="B6165" s="33"/>
      <c r="C6165" s="34"/>
      <c r="D6165" s="35"/>
      <c r="E6165" s="37"/>
      <c r="F6165" s="32"/>
    </row>
    <row r="6166" spans="1:6" ht="15.75" x14ac:dyDescent="0.25">
      <c r="A6166" s="32"/>
      <c r="B6166" s="33"/>
      <c r="C6166" s="34"/>
      <c r="D6166" s="35"/>
      <c r="E6166" s="37"/>
      <c r="F6166" s="32"/>
    </row>
    <row r="6167" spans="1:6" ht="15.75" x14ac:dyDescent="0.25">
      <c r="A6167" s="32"/>
      <c r="B6167" s="33"/>
      <c r="C6167" s="34"/>
      <c r="D6167" s="35"/>
      <c r="E6167" s="37"/>
      <c r="F6167" s="32"/>
    </row>
    <row r="6168" spans="1:6" ht="15.75" x14ac:dyDescent="0.25">
      <c r="A6168" s="32"/>
      <c r="B6168" s="33"/>
      <c r="C6168" s="34"/>
      <c r="D6168" s="35"/>
      <c r="E6168" s="37"/>
      <c r="F6168" s="32"/>
    </row>
    <row r="6169" spans="1:6" ht="15.75" x14ac:dyDescent="0.25">
      <c r="A6169" s="32"/>
      <c r="B6169" s="33"/>
      <c r="C6169" s="34"/>
      <c r="D6169" s="35"/>
      <c r="E6169" s="39"/>
      <c r="F6169" s="32"/>
    </row>
    <row r="6170" spans="1:6" ht="15.75" x14ac:dyDescent="0.25">
      <c r="A6170" s="32"/>
      <c r="B6170" s="33"/>
      <c r="C6170" s="34"/>
      <c r="D6170" s="35"/>
      <c r="E6170" s="39"/>
      <c r="F6170" s="32"/>
    </row>
    <row r="6171" spans="1:6" ht="15.75" x14ac:dyDescent="0.25">
      <c r="A6171" s="32"/>
      <c r="B6171" s="33"/>
      <c r="C6171" s="34"/>
      <c r="D6171" s="35"/>
      <c r="E6171" s="39"/>
      <c r="F6171" s="32"/>
    </row>
    <row r="6172" spans="1:6" ht="15.75" x14ac:dyDescent="0.25">
      <c r="A6172" s="32"/>
      <c r="B6172" s="33"/>
      <c r="C6172" s="34"/>
      <c r="D6172" s="35"/>
      <c r="E6172" s="38"/>
      <c r="F6172" s="32"/>
    </row>
    <row r="6173" spans="1:6" ht="15.75" x14ac:dyDescent="0.25">
      <c r="A6173" s="32"/>
      <c r="B6173" s="33"/>
      <c r="C6173" s="34"/>
      <c r="D6173" s="35"/>
      <c r="E6173" s="38"/>
      <c r="F6173" s="32"/>
    </row>
    <row r="6354" spans="3:4" ht="15.75" x14ac:dyDescent="0.2">
      <c r="C6354" s="35"/>
      <c r="D6354" t="s">
        <v>18</v>
      </c>
    </row>
    <row r="6355" spans="3:4" x14ac:dyDescent="0.2">
      <c r="D6355" t="s">
        <v>18</v>
      </c>
    </row>
    <row r="6356" spans="3:4" x14ac:dyDescent="0.2">
      <c r="D6356" t="s">
        <v>18</v>
      </c>
    </row>
    <row r="1048420" spans="2:6" ht="15.75" x14ac:dyDescent="0.2">
      <c r="F1048420" s="16"/>
    </row>
    <row r="1048421" spans="2:6" ht="15.75" x14ac:dyDescent="0.25">
      <c r="B1048421" s="8" t="s">
        <v>24</v>
      </c>
    </row>
  </sheetData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pageMargins left="3.937007874015748E-2" right="3.937007874015748E-2" top="3.937007874015748E-2" bottom="3.937007874015748E-2" header="0.27559055118110237" footer="0.23622047244094491"/>
  <pageSetup paperSize="9" scale="88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7"/>
  <sheetViews>
    <sheetView zoomScale="90" zoomScaleNormal="90" zoomScaleSheetLayoutView="85" workbookViewId="0">
      <selection activeCell="I41" sqref="I41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60.28515625" style="1" customWidth="1"/>
    <col min="8" max="8" width="14" customWidth="1"/>
    <col min="9" max="9" width="24.85546875" style="2" bestFit="1" customWidth="1"/>
    <col min="10" max="10" width="22" customWidth="1"/>
    <col min="11" max="11" width="10.42578125" bestFit="1" customWidth="1"/>
  </cols>
  <sheetData>
    <row r="1" spans="1:10" ht="30" customHeight="1" x14ac:dyDescent="0.25">
      <c r="A1" s="68" t="s">
        <v>25</v>
      </c>
      <c r="B1" s="69"/>
      <c r="C1" s="69"/>
      <c r="D1" s="69"/>
      <c r="E1" s="69"/>
      <c r="F1" s="69"/>
      <c r="G1" s="69"/>
      <c r="H1" s="18"/>
      <c r="I1" s="19"/>
      <c r="J1" s="18"/>
    </row>
    <row r="2" spans="1:10" ht="15.75" x14ac:dyDescent="0.25">
      <c r="A2" s="68" t="s">
        <v>22</v>
      </c>
      <c r="B2" s="69"/>
      <c r="C2" s="69"/>
      <c r="D2" s="69"/>
      <c r="E2" s="69"/>
      <c r="F2" s="69"/>
      <c r="G2" s="69"/>
      <c r="H2" s="69"/>
      <c r="I2" s="69"/>
      <c r="J2" s="18"/>
    </row>
    <row r="3" spans="1:10" ht="18" customHeight="1" x14ac:dyDescent="0.25">
      <c r="A3" s="68" t="s">
        <v>31</v>
      </c>
      <c r="B3" s="69"/>
      <c r="C3" s="69"/>
      <c r="D3" s="69"/>
      <c r="E3" s="69"/>
      <c r="F3" s="69"/>
      <c r="G3" s="69"/>
      <c r="H3" s="18"/>
      <c r="I3" s="19"/>
      <c r="J3" s="18"/>
    </row>
    <row r="4" spans="1:10" ht="18" customHeight="1" x14ac:dyDescent="0.25">
      <c r="A4" s="18"/>
      <c r="B4" s="18"/>
      <c r="C4" s="18"/>
      <c r="D4" s="20"/>
      <c r="E4" s="18"/>
      <c r="F4" s="18"/>
      <c r="G4" s="20"/>
      <c r="H4" s="18"/>
      <c r="I4" s="19"/>
      <c r="J4" s="18"/>
    </row>
    <row r="5" spans="1:10" ht="15.75" customHeight="1" x14ac:dyDescent="0.2">
      <c r="A5" s="70" t="s">
        <v>3</v>
      </c>
      <c r="B5" s="70" t="s">
        <v>19</v>
      </c>
      <c r="C5" s="74" t="s">
        <v>4</v>
      </c>
      <c r="D5" s="74"/>
      <c r="E5" s="74"/>
      <c r="F5" s="75"/>
      <c r="G5" s="64" t="s">
        <v>5</v>
      </c>
      <c r="H5" s="64"/>
      <c r="I5" s="76"/>
      <c r="J5" s="64"/>
    </row>
    <row r="6" spans="1:10" ht="12.75" customHeight="1" x14ac:dyDescent="0.2">
      <c r="A6" s="71"/>
      <c r="B6" s="71"/>
      <c r="C6" s="64" t="s">
        <v>6</v>
      </c>
      <c r="D6" s="64" t="s">
        <v>14</v>
      </c>
      <c r="E6" s="64" t="s">
        <v>2</v>
      </c>
      <c r="F6" s="64" t="s">
        <v>7</v>
      </c>
      <c r="G6" s="65" t="s">
        <v>8</v>
      </c>
      <c r="H6" s="65" t="s">
        <v>1</v>
      </c>
      <c r="I6" s="72" t="s">
        <v>23</v>
      </c>
      <c r="J6" s="65" t="s">
        <v>9</v>
      </c>
    </row>
    <row r="7" spans="1:10" ht="84.75" customHeight="1" x14ac:dyDescent="0.2">
      <c r="A7" s="71"/>
      <c r="B7" s="71"/>
      <c r="C7" s="64"/>
      <c r="D7" s="64"/>
      <c r="E7" s="64"/>
      <c r="F7" s="64"/>
      <c r="G7" s="66"/>
      <c r="H7" s="66"/>
      <c r="I7" s="73"/>
      <c r="J7" s="66"/>
    </row>
    <row r="8" spans="1:10" ht="15.75" x14ac:dyDescent="0.2">
      <c r="A8" s="24">
        <v>1</v>
      </c>
      <c r="B8" s="24">
        <v>2</v>
      </c>
      <c r="C8" s="24">
        <v>3</v>
      </c>
      <c r="D8" s="27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</row>
    <row r="9" spans="1:10" ht="15.75" x14ac:dyDescent="0.2">
      <c r="A9" s="24">
        <v>1</v>
      </c>
      <c r="B9" s="22" t="s">
        <v>24</v>
      </c>
      <c r="C9" s="22" t="s">
        <v>28</v>
      </c>
      <c r="D9" s="22" t="s">
        <v>100</v>
      </c>
      <c r="E9" s="22">
        <v>0.4</v>
      </c>
      <c r="F9" s="22">
        <v>1.4999999999999999E-2</v>
      </c>
      <c r="G9" s="59">
        <v>18821223</v>
      </c>
      <c r="H9" s="25">
        <v>45286</v>
      </c>
      <c r="I9" s="62">
        <v>53200</v>
      </c>
      <c r="J9" s="22" t="s">
        <v>29</v>
      </c>
    </row>
    <row r="10" spans="1:10" ht="15.75" x14ac:dyDescent="0.2">
      <c r="A10" s="55">
        <v>2</v>
      </c>
      <c r="B10" s="22" t="s">
        <v>24</v>
      </c>
      <c r="C10" s="22" t="s">
        <v>28</v>
      </c>
      <c r="D10" s="21" t="s">
        <v>101</v>
      </c>
      <c r="E10" s="21">
        <v>0.4</v>
      </c>
      <c r="F10" s="21">
        <v>6.0000000000000001E-3</v>
      </c>
      <c r="G10" s="60">
        <v>18791223</v>
      </c>
      <c r="H10" s="23">
        <v>45286</v>
      </c>
      <c r="I10" s="61">
        <v>21280</v>
      </c>
      <c r="J10" s="22" t="s">
        <v>29</v>
      </c>
    </row>
    <row r="11" spans="1:10" ht="15.75" x14ac:dyDescent="0.2">
      <c r="A11" s="55">
        <v>3</v>
      </c>
      <c r="B11" s="22" t="s">
        <v>24</v>
      </c>
      <c r="C11" s="22" t="s">
        <v>28</v>
      </c>
      <c r="D11" s="21" t="s">
        <v>102</v>
      </c>
      <c r="E11" s="21">
        <v>0.4</v>
      </c>
      <c r="F11" s="21">
        <v>0</v>
      </c>
      <c r="G11" s="60">
        <v>18801223</v>
      </c>
      <c r="H11" s="23">
        <v>45286</v>
      </c>
      <c r="I11" s="61">
        <v>34908</v>
      </c>
      <c r="J11" s="22" t="s">
        <v>29</v>
      </c>
    </row>
    <row r="12" spans="1:10" ht="15.75" x14ac:dyDescent="0.2">
      <c r="A12" s="55">
        <v>4</v>
      </c>
      <c r="B12" s="22" t="s">
        <v>24</v>
      </c>
      <c r="C12" s="22" t="s">
        <v>28</v>
      </c>
      <c r="D12" s="21" t="s">
        <v>103</v>
      </c>
      <c r="E12" s="21">
        <v>0.23</v>
      </c>
      <c r="F12" s="21">
        <v>5.0000000000000001E-3</v>
      </c>
      <c r="G12" s="60">
        <v>130124</v>
      </c>
      <c r="H12" s="23">
        <v>45300</v>
      </c>
      <c r="I12" s="61">
        <v>17733.330000000002</v>
      </c>
      <c r="J12" s="22" t="s">
        <v>29</v>
      </c>
    </row>
    <row r="13" spans="1:10" ht="15.75" x14ac:dyDescent="0.2">
      <c r="A13" s="55">
        <v>5</v>
      </c>
      <c r="B13" s="22" t="s">
        <v>24</v>
      </c>
      <c r="C13" s="22" t="s">
        <v>28</v>
      </c>
      <c r="D13" s="21" t="s">
        <v>104</v>
      </c>
      <c r="E13" s="21">
        <v>0.4</v>
      </c>
      <c r="F13" s="21">
        <v>1.2999999999999999E-2</v>
      </c>
      <c r="G13" s="60">
        <v>50124</v>
      </c>
      <c r="H13" s="23">
        <v>45300</v>
      </c>
      <c r="I13" s="61">
        <v>14166.67</v>
      </c>
      <c r="J13" s="22" t="s">
        <v>29</v>
      </c>
    </row>
    <row r="14" spans="1:10" ht="15.75" x14ac:dyDescent="0.2">
      <c r="A14" s="55">
        <v>6</v>
      </c>
      <c r="B14" s="22" t="s">
        <v>24</v>
      </c>
      <c r="C14" s="22" t="s">
        <v>28</v>
      </c>
      <c r="D14" s="21" t="s">
        <v>105</v>
      </c>
      <c r="E14" s="21">
        <v>0.4</v>
      </c>
      <c r="F14" s="21">
        <v>1.0999999999999999E-2</v>
      </c>
      <c r="G14" s="60">
        <v>30124</v>
      </c>
      <c r="H14" s="23">
        <v>45300</v>
      </c>
      <c r="I14" s="61">
        <v>39013.33</v>
      </c>
      <c r="J14" s="22" t="s">
        <v>29</v>
      </c>
    </row>
    <row r="15" spans="1:10" ht="15.75" x14ac:dyDescent="0.2">
      <c r="A15" s="55">
        <v>7</v>
      </c>
      <c r="B15" s="22" t="s">
        <v>24</v>
      </c>
      <c r="C15" s="22" t="s">
        <v>28</v>
      </c>
      <c r="D15" s="21" t="s">
        <v>106</v>
      </c>
      <c r="E15" s="21">
        <v>0.4</v>
      </c>
      <c r="F15" s="21">
        <v>1.4999999999999999E-2</v>
      </c>
      <c r="G15" s="60">
        <v>20124</v>
      </c>
      <c r="H15" s="23">
        <v>45300</v>
      </c>
      <c r="I15" s="61">
        <v>53200</v>
      </c>
      <c r="J15" s="22" t="s">
        <v>29</v>
      </c>
    </row>
    <row r="16" spans="1:10" ht="15.75" x14ac:dyDescent="0.2">
      <c r="A16" s="55">
        <v>8</v>
      </c>
      <c r="B16" s="22" t="s">
        <v>24</v>
      </c>
      <c r="C16" s="22" t="s">
        <v>28</v>
      </c>
      <c r="D16" s="21" t="s">
        <v>107</v>
      </c>
      <c r="E16" s="21">
        <v>0.4</v>
      </c>
      <c r="F16" s="21">
        <v>1.4E-2</v>
      </c>
      <c r="G16" s="60">
        <v>45305</v>
      </c>
      <c r="H16" s="23">
        <v>45301</v>
      </c>
      <c r="I16" s="61">
        <v>49653.33</v>
      </c>
      <c r="J16" s="22" t="s">
        <v>29</v>
      </c>
    </row>
    <row r="17" spans="1:10" ht="15.75" x14ac:dyDescent="0.2">
      <c r="A17" s="55">
        <v>9</v>
      </c>
      <c r="B17" s="22" t="s">
        <v>24</v>
      </c>
      <c r="C17" s="22" t="s">
        <v>28</v>
      </c>
      <c r="D17" s="21" t="s">
        <v>108</v>
      </c>
      <c r="E17" s="21">
        <v>0.4</v>
      </c>
      <c r="F17" s="21">
        <v>5.0000000000000001E-3</v>
      </c>
      <c r="G17" s="60">
        <v>40124</v>
      </c>
      <c r="H17" s="23">
        <v>45300</v>
      </c>
      <c r="I17" s="61">
        <v>17733.330000000002</v>
      </c>
      <c r="J17" s="22" t="s">
        <v>29</v>
      </c>
    </row>
    <row r="18" spans="1:10" ht="16.5" customHeight="1" x14ac:dyDescent="0.2">
      <c r="A18" s="55">
        <v>10</v>
      </c>
      <c r="B18" s="22" t="s">
        <v>24</v>
      </c>
      <c r="C18" s="22" t="s">
        <v>28</v>
      </c>
      <c r="D18" s="21" t="s">
        <v>109</v>
      </c>
      <c r="E18" s="21">
        <v>0.23</v>
      </c>
      <c r="F18" s="21">
        <v>0.01</v>
      </c>
      <c r="G18" s="60">
        <v>10124</v>
      </c>
      <c r="H18" s="23">
        <v>45300</v>
      </c>
      <c r="I18" s="61">
        <v>35466.67</v>
      </c>
      <c r="J18" s="22" t="s">
        <v>29</v>
      </c>
    </row>
    <row r="19" spans="1:10" ht="15.75" x14ac:dyDescent="0.2">
      <c r="A19" s="55">
        <v>11</v>
      </c>
      <c r="B19" s="22" t="s">
        <v>24</v>
      </c>
      <c r="C19" s="22" t="s">
        <v>28</v>
      </c>
      <c r="D19" s="21" t="s">
        <v>110</v>
      </c>
      <c r="E19" s="21">
        <v>0.4</v>
      </c>
      <c r="F19" s="21">
        <v>1.4999999999999999E-2</v>
      </c>
      <c r="G19" s="60">
        <v>110124</v>
      </c>
      <c r="H19" s="23">
        <v>45300</v>
      </c>
      <c r="I19" s="61">
        <v>34908</v>
      </c>
      <c r="J19" s="22" t="s">
        <v>29</v>
      </c>
    </row>
    <row r="20" spans="1:10" ht="15.75" x14ac:dyDescent="0.2">
      <c r="A20" s="55">
        <v>12</v>
      </c>
      <c r="B20" s="22" t="s">
        <v>24</v>
      </c>
      <c r="C20" s="22" t="s">
        <v>28</v>
      </c>
      <c r="D20" s="21" t="s">
        <v>111</v>
      </c>
      <c r="E20" s="21">
        <v>0.4</v>
      </c>
      <c r="F20" s="21">
        <v>6.0000000000000001E-3</v>
      </c>
      <c r="G20" s="60" t="s">
        <v>112</v>
      </c>
      <c r="H20" s="23">
        <v>45301</v>
      </c>
      <c r="I20" s="61">
        <v>21280</v>
      </c>
      <c r="J20" s="22" t="s">
        <v>29</v>
      </c>
    </row>
    <row r="21" spans="1:10" ht="15.75" x14ac:dyDescent="0.2">
      <c r="A21" s="55">
        <v>13</v>
      </c>
      <c r="B21" s="22" t="s">
        <v>24</v>
      </c>
      <c r="C21" s="22" t="s">
        <v>28</v>
      </c>
      <c r="D21" s="23" t="s">
        <v>114</v>
      </c>
      <c r="E21" s="21">
        <v>0.4</v>
      </c>
      <c r="F21" s="21">
        <v>1.4999999999999999E-2</v>
      </c>
      <c r="G21" s="60" t="s">
        <v>113</v>
      </c>
      <c r="H21" s="23">
        <v>45307</v>
      </c>
      <c r="I21" s="61">
        <v>53200</v>
      </c>
      <c r="J21" s="22" t="s">
        <v>29</v>
      </c>
    </row>
    <row r="22" spans="1:10" ht="15.75" x14ac:dyDescent="0.2">
      <c r="A22" s="55">
        <v>14</v>
      </c>
      <c r="B22" s="22" t="s">
        <v>24</v>
      </c>
      <c r="C22" s="22" t="s">
        <v>28</v>
      </c>
      <c r="D22" s="23" t="s">
        <v>114</v>
      </c>
      <c r="E22" s="21">
        <v>0.4</v>
      </c>
      <c r="F22" s="21">
        <v>1.4999999999999999E-2</v>
      </c>
      <c r="G22" s="60" t="s">
        <v>115</v>
      </c>
      <c r="H22" s="23">
        <v>45307</v>
      </c>
      <c r="I22" s="61">
        <v>53200</v>
      </c>
      <c r="J22" s="22" t="s">
        <v>29</v>
      </c>
    </row>
    <row r="23" spans="1:10" ht="15.75" x14ac:dyDescent="0.2">
      <c r="A23" s="55">
        <v>15</v>
      </c>
      <c r="B23" s="22" t="s">
        <v>24</v>
      </c>
      <c r="C23" s="22" t="s">
        <v>28</v>
      </c>
      <c r="D23" s="21" t="s">
        <v>116</v>
      </c>
      <c r="E23" s="21">
        <v>0.23</v>
      </c>
      <c r="F23" s="21">
        <v>5.0000000000000001E-3</v>
      </c>
      <c r="G23" s="60" t="s">
        <v>117</v>
      </c>
      <c r="H23" s="23">
        <v>45307</v>
      </c>
      <c r="I23" s="61">
        <v>17733.330000000002</v>
      </c>
      <c r="J23" s="22" t="s">
        <v>29</v>
      </c>
    </row>
    <row r="24" spans="1:10" ht="15.75" x14ac:dyDescent="0.2">
      <c r="A24" s="55">
        <v>16</v>
      </c>
      <c r="B24" s="22" t="s">
        <v>24</v>
      </c>
      <c r="C24" s="22" t="s">
        <v>28</v>
      </c>
      <c r="D24" s="21" t="s">
        <v>118</v>
      </c>
      <c r="E24" s="21">
        <v>0.4</v>
      </c>
      <c r="F24" s="21">
        <v>1.4999999999999999E-2</v>
      </c>
      <c r="G24" s="60" t="s">
        <v>119</v>
      </c>
      <c r="H24" s="23">
        <v>45308</v>
      </c>
      <c r="I24" s="61">
        <v>55708.75</v>
      </c>
      <c r="J24" s="22" t="s">
        <v>29</v>
      </c>
    </row>
    <row r="25" spans="1:10" ht="15.75" x14ac:dyDescent="0.2">
      <c r="A25" s="55">
        <v>17</v>
      </c>
      <c r="B25" s="22" t="s">
        <v>24</v>
      </c>
      <c r="C25" s="22" t="s">
        <v>28</v>
      </c>
      <c r="D25" s="21" t="s">
        <v>50</v>
      </c>
      <c r="E25" s="21">
        <v>0.4</v>
      </c>
      <c r="F25" s="21">
        <v>1.4999999999999999E-2</v>
      </c>
      <c r="G25" s="60" t="s">
        <v>120</v>
      </c>
      <c r="H25" s="23">
        <v>45308</v>
      </c>
      <c r="I25" s="61">
        <v>55708.75</v>
      </c>
      <c r="J25" s="22" t="s">
        <v>29</v>
      </c>
    </row>
    <row r="26" spans="1:10" ht="15.75" x14ac:dyDescent="0.2">
      <c r="A26" s="55">
        <v>18</v>
      </c>
      <c r="B26" s="22" t="s">
        <v>24</v>
      </c>
      <c r="C26" s="22" t="s">
        <v>28</v>
      </c>
      <c r="D26" s="21" t="s">
        <v>50</v>
      </c>
      <c r="E26" s="21">
        <v>0.4</v>
      </c>
      <c r="F26" s="21">
        <v>1.4999999999999999E-2</v>
      </c>
      <c r="G26" s="60" t="s">
        <v>121</v>
      </c>
      <c r="H26" s="23">
        <v>45308</v>
      </c>
      <c r="I26" s="61">
        <v>55708.75</v>
      </c>
      <c r="J26" s="22" t="s">
        <v>29</v>
      </c>
    </row>
    <row r="27" spans="1:10" ht="15.75" x14ac:dyDescent="0.2">
      <c r="A27" s="55">
        <v>19</v>
      </c>
      <c r="B27" s="22" t="s">
        <v>24</v>
      </c>
      <c r="C27" s="22" t="s">
        <v>28</v>
      </c>
      <c r="D27" s="21" t="s">
        <v>122</v>
      </c>
      <c r="E27" s="21">
        <v>0.23</v>
      </c>
      <c r="F27" s="21">
        <v>6.0000000000000001E-3</v>
      </c>
      <c r="G27" s="60" t="s">
        <v>123</v>
      </c>
      <c r="H27" s="23">
        <v>45314</v>
      </c>
      <c r="I27" s="61">
        <v>21280</v>
      </c>
      <c r="J27" s="22" t="s">
        <v>29</v>
      </c>
    </row>
    <row r="28" spans="1:10" ht="15.75" x14ac:dyDescent="0.2">
      <c r="A28" s="55">
        <v>20</v>
      </c>
      <c r="B28" s="22" t="s">
        <v>24</v>
      </c>
      <c r="C28" s="22" t="s">
        <v>28</v>
      </c>
      <c r="D28" s="21" t="s">
        <v>50</v>
      </c>
      <c r="E28" s="21">
        <v>0.4</v>
      </c>
      <c r="F28" s="21">
        <v>1.4999999999999999E-2</v>
      </c>
      <c r="G28" s="60" t="s">
        <v>124</v>
      </c>
      <c r="H28" s="23">
        <v>45308</v>
      </c>
      <c r="I28" s="61">
        <v>55708.75</v>
      </c>
      <c r="J28" s="22" t="s">
        <v>29</v>
      </c>
    </row>
    <row r="29" spans="1:10" ht="15.75" x14ac:dyDescent="0.2">
      <c r="A29" s="55">
        <v>21</v>
      </c>
      <c r="B29" s="22" t="s">
        <v>24</v>
      </c>
      <c r="C29" s="22" t="s">
        <v>28</v>
      </c>
      <c r="D29" s="21" t="s">
        <v>50</v>
      </c>
      <c r="E29" s="21">
        <v>0.4</v>
      </c>
      <c r="F29" s="21">
        <v>1.4999999999999999E-2</v>
      </c>
      <c r="G29" s="60" t="s">
        <v>125</v>
      </c>
      <c r="H29" s="23">
        <v>45308</v>
      </c>
      <c r="I29" s="61">
        <v>55708.75</v>
      </c>
      <c r="J29" s="22" t="s">
        <v>29</v>
      </c>
    </row>
    <row r="30" spans="1:10" ht="15.75" x14ac:dyDescent="0.2">
      <c r="A30" s="55">
        <v>22</v>
      </c>
      <c r="B30" s="22" t="s">
        <v>24</v>
      </c>
      <c r="C30" s="22" t="s">
        <v>28</v>
      </c>
      <c r="D30" s="21" t="s">
        <v>127</v>
      </c>
      <c r="E30" s="21">
        <v>0.23</v>
      </c>
      <c r="F30" s="21">
        <v>4.0000000000000001E-3</v>
      </c>
      <c r="G30" s="60" t="s">
        <v>126</v>
      </c>
      <c r="H30" s="23">
        <v>45314</v>
      </c>
      <c r="I30" s="61">
        <v>14855.67</v>
      </c>
      <c r="J30" s="22" t="s">
        <v>29</v>
      </c>
    </row>
    <row r="31" spans="1:10" ht="15.75" x14ac:dyDescent="0.2">
      <c r="A31" s="55">
        <v>23</v>
      </c>
      <c r="B31" s="22" t="s">
        <v>24</v>
      </c>
      <c r="C31" s="22" t="s">
        <v>28</v>
      </c>
      <c r="D31" s="21" t="s">
        <v>129</v>
      </c>
      <c r="E31" s="21">
        <v>0.4</v>
      </c>
      <c r="F31" s="21">
        <v>5.0000000000000001E-3</v>
      </c>
      <c r="G31" s="60" t="s">
        <v>128</v>
      </c>
      <c r="H31" s="23">
        <v>45315</v>
      </c>
      <c r="I31" s="61">
        <v>18569.580000000002</v>
      </c>
      <c r="J31" s="22" t="s">
        <v>29</v>
      </c>
    </row>
    <row r="32" spans="1:10" ht="15.75" x14ac:dyDescent="0.2">
      <c r="A32" s="55">
        <v>24</v>
      </c>
      <c r="B32" s="22" t="s">
        <v>24</v>
      </c>
      <c r="C32" s="22" t="s">
        <v>28</v>
      </c>
      <c r="D32" s="21" t="s">
        <v>130</v>
      </c>
      <c r="E32" s="21">
        <v>0.4</v>
      </c>
      <c r="F32" s="21">
        <v>0.01</v>
      </c>
      <c r="G32" s="60" t="s">
        <v>131</v>
      </c>
      <c r="H32" s="23">
        <v>45317</v>
      </c>
      <c r="I32" s="61">
        <v>37139.17</v>
      </c>
      <c r="J32" s="22" t="s">
        <v>29</v>
      </c>
    </row>
    <row r="33" spans="1:11" s="43" customFormat="1" ht="15.75" x14ac:dyDescent="0.2">
      <c r="A33" s="55">
        <v>25</v>
      </c>
      <c r="B33" s="22" t="s">
        <v>24</v>
      </c>
      <c r="C33" s="22" t="s">
        <v>28</v>
      </c>
      <c r="D33" s="21" t="s">
        <v>132</v>
      </c>
      <c r="E33" s="21">
        <v>0</v>
      </c>
      <c r="F33" s="21">
        <v>1.4999999999999999E-2</v>
      </c>
      <c r="G33" s="60" t="s">
        <v>133</v>
      </c>
      <c r="H33" s="23">
        <v>45314</v>
      </c>
      <c r="I33" s="61">
        <v>13925.87</v>
      </c>
      <c r="J33" s="22" t="s">
        <v>29</v>
      </c>
      <c r="K33" s="53"/>
    </row>
    <row r="34" spans="1:11" s="43" customFormat="1" ht="15.75" x14ac:dyDescent="0.2">
      <c r="A34" s="55">
        <v>26</v>
      </c>
      <c r="B34" s="22" t="s">
        <v>24</v>
      </c>
      <c r="C34" s="22" t="s">
        <v>28</v>
      </c>
      <c r="D34" s="21" t="s">
        <v>134</v>
      </c>
      <c r="E34" s="21">
        <v>0.4</v>
      </c>
      <c r="F34" s="21">
        <v>1.4999999999999999E-2</v>
      </c>
      <c r="G34" s="60" t="s">
        <v>135</v>
      </c>
      <c r="H34" s="23">
        <v>45315</v>
      </c>
      <c r="I34" s="61">
        <v>55708.75</v>
      </c>
      <c r="J34" s="22" t="s">
        <v>29</v>
      </c>
    </row>
    <row r="35" spans="1:11" s="43" customFormat="1" ht="15.75" x14ac:dyDescent="0.2">
      <c r="A35" s="55">
        <v>27</v>
      </c>
      <c r="B35" s="22" t="s">
        <v>24</v>
      </c>
      <c r="C35" s="22" t="s">
        <v>28</v>
      </c>
      <c r="D35" s="21" t="s">
        <v>136</v>
      </c>
      <c r="E35" s="21">
        <v>0.4</v>
      </c>
      <c r="F35" s="21">
        <v>1.4999999999999999E-2</v>
      </c>
      <c r="G35" s="60" t="s">
        <v>137</v>
      </c>
      <c r="H35" s="23">
        <v>45315</v>
      </c>
      <c r="I35" s="61">
        <v>55708.75</v>
      </c>
      <c r="J35" s="22" t="s">
        <v>29</v>
      </c>
    </row>
    <row r="36" spans="1:11" s="43" customFormat="1" ht="15.75" x14ac:dyDescent="0.2">
      <c r="A36" s="55">
        <v>28</v>
      </c>
      <c r="B36" s="22" t="s">
        <v>24</v>
      </c>
      <c r="C36" s="22" t="s">
        <v>28</v>
      </c>
      <c r="D36" s="21" t="s">
        <v>50</v>
      </c>
      <c r="E36" s="21">
        <v>0.4</v>
      </c>
      <c r="F36" s="21">
        <v>1.4999999999999999E-2</v>
      </c>
      <c r="G36" s="60" t="s">
        <v>138</v>
      </c>
      <c r="H36" s="23">
        <v>45320</v>
      </c>
      <c r="I36" s="61">
        <v>55708.75</v>
      </c>
      <c r="J36" s="22" t="s">
        <v>29</v>
      </c>
    </row>
    <row r="37" spans="1:11" s="43" customFormat="1" ht="15.75" x14ac:dyDescent="0.2">
      <c r="A37" s="55">
        <v>29</v>
      </c>
      <c r="B37" s="22" t="s">
        <v>24</v>
      </c>
      <c r="C37" s="22" t="s">
        <v>28</v>
      </c>
      <c r="D37" s="21" t="s">
        <v>139</v>
      </c>
      <c r="E37" s="21">
        <v>0.4</v>
      </c>
      <c r="F37" s="21">
        <v>1.4999999999999999E-2</v>
      </c>
      <c r="G37" s="60" t="s">
        <v>140</v>
      </c>
      <c r="H37" s="23">
        <v>45320</v>
      </c>
      <c r="I37" s="61">
        <v>18569.580000000002</v>
      </c>
      <c r="J37" s="22" t="s">
        <v>29</v>
      </c>
    </row>
    <row r="38" spans="1:11" s="43" customFormat="1" ht="15.75" x14ac:dyDescent="0.2">
      <c r="A38" s="55">
        <v>30</v>
      </c>
      <c r="B38" s="22" t="s">
        <v>24</v>
      </c>
      <c r="C38" s="22" t="s">
        <v>28</v>
      </c>
      <c r="D38" s="21" t="s">
        <v>141</v>
      </c>
      <c r="E38" s="21">
        <v>0.23</v>
      </c>
      <c r="F38" s="21">
        <v>1E-3</v>
      </c>
      <c r="G38" s="60" t="s">
        <v>142</v>
      </c>
      <c r="H38" s="23">
        <v>45320</v>
      </c>
      <c r="I38" s="61">
        <v>3713.92</v>
      </c>
      <c r="J38" s="22" t="s">
        <v>29</v>
      </c>
    </row>
    <row r="39" spans="1:11" s="43" customFormat="1" ht="15.75" x14ac:dyDescent="0.2">
      <c r="A39" s="55">
        <v>31</v>
      </c>
      <c r="B39" s="22" t="s">
        <v>24</v>
      </c>
      <c r="C39" s="22" t="s">
        <v>28</v>
      </c>
      <c r="D39" s="21" t="s">
        <v>143</v>
      </c>
      <c r="E39" s="21">
        <v>0.4</v>
      </c>
      <c r="F39" s="21">
        <v>1.4999999999999999E-2</v>
      </c>
      <c r="G39" s="60" t="s">
        <v>144</v>
      </c>
      <c r="H39" s="23">
        <v>45316</v>
      </c>
      <c r="I39" s="61">
        <v>55708.75</v>
      </c>
      <c r="J39" s="22" t="s">
        <v>29</v>
      </c>
    </row>
    <row r="40" spans="1:11" s="43" customFormat="1" ht="15.75" x14ac:dyDescent="0.2">
      <c r="A40" s="9">
        <v>32</v>
      </c>
      <c r="B40" s="22" t="s">
        <v>24</v>
      </c>
      <c r="C40" s="22" t="s">
        <v>28</v>
      </c>
      <c r="D40" s="21" t="s">
        <v>145</v>
      </c>
      <c r="E40" s="21">
        <v>0.4</v>
      </c>
      <c r="F40" s="21">
        <v>1.4999999999999999E-2</v>
      </c>
      <c r="G40" s="21" t="s">
        <v>146</v>
      </c>
      <c r="H40" s="23">
        <v>45320</v>
      </c>
      <c r="I40" s="61">
        <v>55708.75</v>
      </c>
      <c r="J40" s="21" t="s">
        <v>29</v>
      </c>
    </row>
    <row r="41" spans="1:11" s="43" customFormat="1" ht="15.75" x14ac:dyDescent="0.2">
      <c r="A41" s="51"/>
      <c r="B41" s="32"/>
      <c r="C41" s="32"/>
      <c r="D41" s="32"/>
      <c r="E41" s="32"/>
      <c r="F41" s="32"/>
      <c r="G41" s="32"/>
      <c r="H41" s="35"/>
      <c r="I41" s="52"/>
      <c r="J41" s="32"/>
    </row>
    <row r="42" spans="1:11" s="43" customFormat="1" ht="15.75" x14ac:dyDescent="0.2">
      <c r="A42" s="51"/>
      <c r="B42" s="32"/>
      <c r="C42" s="32"/>
      <c r="D42" s="32"/>
      <c r="E42" s="32"/>
      <c r="F42" s="32"/>
      <c r="G42" s="32"/>
      <c r="H42" s="35"/>
      <c r="I42" s="52"/>
      <c r="J42" s="32"/>
    </row>
    <row r="43" spans="1:11" s="43" customFormat="1" ht="15.75" x14ac:dyDescent="0.2">
      <c r="A43" s="51"/>
      <c r="B43" s="32"/>
      <c r="C43" s="32"/>
      <c r="D43" s="32"/>
      <c r="E43" s="32"/>
      <c r="F43" s="32"/>
      <c r="G43" s="32"/>
      <c r="H43" s="35"/>
      <c r="I43" s="52"/>
      <c r="J43" s="32"/>
    </row>
    <row r="44" spans="1:11" s="43" customFormat="1" ht="15.75" x14ac:dyDescent="0.2">
      <c r="A44" s="51"/>
      <c r="B44" s="32"/>
      <c r="C44" s="32"/>
      <c r="D44" s="32"/>
      <c r="E44" s="32"/>
      <c r="F44" s="32"/>
      <c r="G44" s="32"/>
      <c r="H44" s="35"/>
      <c r="I44" s="52"/>
      <c r="J44" s="32"/>
    </row>
    <row r="45" spans="1:11" s="43" customFormat="1" x14ac:dyDescent="0.2">
      <c r="D45" s="50"/>
      <c r="G45" s="50"/>
      <c r="I45" s="54"/>
    </row>
    <row r="46" spans="1:11" s="43" customFormat="1" x14ac:dyDescent="0.2">
      <c r="D46" s="50"/>
      <c r="G46" s="50"/>
      <c r="I46" s="54"/>
    </row>
    <row r="47" spans="1:11" s="43" customFormat="1" x14ac:dyDescent="0.2">
      <c r="D47" s="50"/>
      <c r="G47" s="50"/>
      <c r="I47" s="54"/>
    </row>
  </sheetData>
  <autoFilter ref="A8:J21" xr:uid="{00000000-0009-0000-0000-000001000000}">
    <sortState xmlns:xlrd2="http://schemas.microsoft.com/office/spreadsheetml/2017/richdata2" ref="A9:J51">
      <sortCondition ref="D8:D21"/>
    </sortState>
  </autoFilter>
  <mergeCells count="15"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  <mergeCell ref="A1:G1"/>
    <mergeCell ref="A2:I2"/>
    <mergeCell ref="A3:G3"/>
    <mergeCell ref="A5:A7"/>
    <mergeCell ref="B5:B7"/>
  </mergeCells>
  <phoneticPr fontId="3" type="noConversion"/>
  <pageMargins left="7.874015748031496E-2" right="3.937007874015748E-2" top="3.937007874015748E-2" bottom="3.937007874015748E-2" header="0.19685039370078741" footer="0.15748031496062992"/>
  <pageSetup paperSize="9" scale="53" orientation="landscape" r:id="rId1"/>
  <headerFooter alignWithMargins="0"/>
  <ignoredErrors>
    <ignoredError sqref="G20:G23 G25:G26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10"/>
  <sheetViews>
    <sheetView zoomScaleSheetLayoutView="75" workbookViewId="0">
      <selection activeCell="B16" sqref="B16"/>
    </sheetView>
  </sheetViews>
  <sheetFormatPr defaultColWidth="9.140625" defaultRowHeight="12.75" x14ac:dyDescent="0.2"/>
  <cols>
    <col min="1" max="1" width="9.85546875" customWidth="1"/>
    <col min="2" max="2" width="42.85546875" customWidth="1"/>
    <col min="3" max="3" width="15.42578125" customWidth="1"/>
    <col min="4" max="4" width="34.28515625" customWidth="1"/>
    <col min="5" max="5" width="32.140625" style="3" customWidth="1"/>
    <col min="6" max="6" width="74.28515625" style="1" customWidth="1"/>
  </cols>
  <sheetData>
    <row r="2" spans="1:6" ht="58.5" customHeight="1" x14ac:dyDescent="0.3">
      <c r="A2" s="63" t="s">
        <v>44</v>
      </c>
      <c r="B2" s="77"/>
      <c r="C2" s="77"/>
      <c r="D2" s="77"/>
      <c r="E2" s="77"/>
      <c r="F2" s="77"/>
    </row>
    <row r="3" spans="1:6" ht="18.75" x14ac:dyDescent="0.3">
      <c r="A3" s="4"/>
      <c r="B3" s="4"/>
      <c r="C3" s="10"/>
      <c r="D3" s="4"/>
      <c r="E3" s="11"/>
      <c r="F3" s="6"/>
    </row>
    <row r="4" spans="1:6" x14ac:dyDescent="0.2">
      <c r="A4" s="4"/>
      <c r="B4" s="4"/>
      <c r="C4" s="4"/>
      <c r="D4" s="4"/>
      <c r="E4" s="11"/>
      <c r="F4" s="6"/>
    </row>
    <row r="5" spans="1:6" ht="12.75" customHeight="1" x14ac:dyDescent="0.2">
      <c r="A5" s="64" t="s">
        <v>10</v>
      </c>
      <c r="B5" s="65" t="s">
        <v>19</v>
      </c>
      <c r="C5" s="64" t="s">
        <v>11</v>
      </c>
      <c r="D5" s="64" t="s">
        <v>12</v>
      </c>
      <c r="E5" s="78" t="s">
        <v>0</v>
      </c>
      <c r="F5" s="64" t="s">
        <v>14</v>
      </c>
    </row>
    <row r="6" spans="1:6" ht="12.75" customHeight="1" x14ac:dyDescent="0.2">
      <c r="A6" s="64"/>
      <c r="B6" s="66"/>
      <c r="C6" s="64"/>
      <c r="D6" s="64"/>
      <c r="E6" s="78"/>
      <c r="F6" s="64"/>
    </row>
    <row r="7" spans="1:6" ht="56.25" customHeight="1" x14ac:dyDescent="0.2">
      <c r="A7" s="64"/>
      <c r="B7" s="67"/>
      <c r="C7" s="64"/>
      <c r="D7" s="64"/>
      <c r="E7" s="78"/>
      <c r="F7" s="64"/>
    </row>
    <row r="8" spans="1:6" ht="15.75" x14ac:dyDescent="0.2">
      <c r="A8" s="7">
        <v>1</v>
      </c>
      <c r="B8" s="7"/>
      <c r="C8" s="7">
        <v>2</v>
      </c>
      <c r="D8" s="7">
        <v>3</v>
      </c>
      <c r="E8" s="7">
        <v>4</v>
      </c>
      <c r="F8" s="7">
        <v>5</v>
      </c>
    </row>
    <row r="9" spans="1:6" ht="15.75" x14ac:dyDescent="0.2">
      <c r="A9" s="21">
        <v>1</v>
      </c>
      <c r="B9" s="21" t="s">
        <v>24</v>
      </c>
      <c r="C9" s="56">
        <v>45301</v>
      </c>
      <c r="D9" s="26">
        <v>1369</v>
      </c>
      <c r="E9" s="56">
        <v>45302</v>
      </c>
      <c r="F9" s="21" t="s">
        <v>43</v>
      </c>
    </row>
    <row r="10" spans="1:6" ht="15.75" x14ac:dyDescent="0.2">
      <c r="A10" s="21">
        <v>2</v>
      </c>
      <c r="B10" s="21" t="s">
        <v>24</v>
      </c>
      <c r="C10" s="23">
        <v>45303</v>
      </c>
      <c r="D10" s="21">
        <v>1374</v>
      </c>
      <c r="E10" s="23">
        <v>45320</v>
      </c>
      <c r="F10" s="44" t="s">
        <v>50</v>
      </c>
    </row>
  </sheetData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2"/>
  <sheetViews>
    <sheetView tabSelected="1" topLeftCell="B1" workbookViewId="0">
      <selection activeCell="F8" sqref="F8:H8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63" t="s">
        <v>26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83" t="s">
        <v>19</v>
      </c>
      <c r="C5" s="91" t="s">
        <v>32</v>
      </c>
      <c r="D5" s="86"/>
      <c r="E5" s="87"/>
      <c r="F5" s="85" t="s">
        <v>33</v>
      </c>
      <c r="G5" s="86"/>
      <c r="H5" s="87"/>
      <c r="I5" s="85" t="s">
        <v>34</v>
      </c>
      <c r="J5" s="86"/>
      <c r="K5" s="87"/>
      <c r="L5" s="4"/>
      <c r="M5" s="4"/>
      <c r="N5" s="4"/>
      <c r="O5" s="4"/>
      <c r="P5" s="4"/>
    </row>
    <row r="6" spans="1:16" ht="19.5" customHeight="1" thickBot="1" x14ac:dyDescent="0.25">
      <c r="A6" s="4"/>
      <c r="B6" s="84"/>
      <c r="C6" s="88" t="s">
        <v>15</v>
      </c>
      <c r="D6" s="89"/>
      <c r="E6" s="90"/>
      <c r="F6" s="88" t="s">
        <v>16</v>
      </c>
      <c r="G6" s="89"/>
      <c r="H6" s="90"/>
      <c r="I6" s="88" t="s">
        <v>17</v>
      </c>
      <c r="J6" s="89"/>
      <c r="K6" s="90"/>
      <c r="L6" s="4"/>
      <c r="M6" s="4"/>
      <c r="N6" s="4"/>
      <c r="O6" s="4"/>
      <c r="P6" s="4"/>
    </row>
    <row r="7" spans="1:16" ht="18" customHeight="1" thickBot="1" x14ac:dyDescent="0.25">
      <c r="A7" s="4"/>
      <c r="B7" s="12" t="s">
        <v>21</v>
      </c>
      <c r="C7" s="80">
        <f>SUM('Информация о закл.договорах'!I9:I40)</f>
        <v>1201817.28</v>
      </c>
      <c r="D7" s="81"/>
      <c r="E7" s="81"/>
      <c r="F7" s="79">
        <v>0.42799999999999999</v>
      </c>
      <c r="G7" s="79"/>
      <c r="H7" s="79"/>
      <c r="I7" s="81">
        <v>39</v>
      </c>
      <c r="J7" s="81"/>
      <c r="K7" s="81"/>
      <c r="L7" s="4"/>
      <c r="M7" s="4"/>
      <c r="N7" s="4"/>
      <c r="O7" s="4"/>
      <c r="P7" s="4"/>
    </row>
    <row r="8" spans="1:16" ht="16.5" thickBot="1" x14ac:dyDescent="0.25">
      <c r="A8" s="4"/>
      <c r="B8" s="12" t="s">
        <v>20</v>
      </c>
      <c r="C8" s="80">
        <f>C7</f>
        <v>1201817.28</v>
      </c>
      <c r="D8" s="81"/>
      <c r="E8" s="81"/>
      <c r="F8" s="79">
        <f>F7</f>
        <v>0.42799999999999999</v>
      </c>
      <c r="G8" s="79"/>
      <c r="H8" s="79"/>
      <c r="I8" s="81">
        <v>39</v>
      </c>
      <c r="J8" s="81"/>
      <c r="K8" s="81"/>
      <c r="L8" s="4"/>
      <c r="M8" s="4"/>
      <c r="N8" s="4"/>
      <c r="O8" s="4"/>
      <c r="P8" s="4"/>
    </row>
    <row r="9" spans="1:16" x14ac:dyDescent="0.2">
      <c r="A9" s="4"/>
      <c r="B9" s="4"/>
      <c r="C9" s="4"/>
      <c r="D9" s="4"/>
      <c r="E9" s="13"/>
      <c r="F9" s="4"/>
      <c r="G9" s="13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13"/>
      <c r="F10" s="4"/>
      <c r="G10" s="4"/>
      <c r="H10" s="14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1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</sheetData>
  <mergeCells count="14">
    <mergeCell ref="F7:H7"/>
    <mergeCell ref="C8:E8"/>
    <mergeCell ref="F8:H8"/>
    <mergeCell ref="A3:P3"/>
    <mergeCell ref="I8:K8"/>
    <mergeCell ref="B5:B6"/>
    <mergeCell ref="I5:K5"/>
    <mergeCell ref="I6:K6"/>
    <mergeCell ref="I7:K7"/>
    <mergeCell ref="C5:E5"/>
    <mergeCell ref="C6:E6"/>
    <mergeCell ref="C7:E7"/>
    <mergeCell ref="F5:H5"/>
    <mergeCell ref="F6:H6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Ефремова Евгения</cp:lastModifiedBy>
  <cp:lastPrinted>2021-08-24T05:35:27Z</cp:lastPrinted>
  <dcterms:created xsi:type="dcterms:W3CDTF">2007-02-07T11:07:35Z</dcterms:created>
  <dcterms:modified xsi:type="dcterms:W3CDTF">2024-02-21T12:00:46Z</dcterms:modified>
</cp:coreProperties>
</file>