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84EDB96C-41CE-4AE2-9C84-091BED827CFA}" xr6:coauthVersionLast="46" xr6:coauthVersionMax="47" xr10:uidLastSave="{00000000-0000-0000-0000-000000000000}"/>
  <bookViews>
    <workbookView xWindow="-19320" yWindow="-120" windowWidth="19440" windowHeight="15000" tabRatio="716" activeTab="2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/>
</workbook>
</file>

<file path=xl/calcChain.xml><?xml version="1.0" encoding="utf-8"?>
<calcChain xmlns="http://schemas.openxmlformats.org/spreadsheetml/2006/main">
  <c r="C8" i="18" l="1"/>
  <c r="F8" i="18"/>
  <c r="A10" i="17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</calcChain>
</file>

<file path=xl/sharedStrings.xml><?xml version="1.0" encoding="utf-8"?>
<sst xmlns="http://schemas.openxmlformats.org/spreadsheetml/2006/main" count="12919" uniqueCount="169">
  <si>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</si>
  <si>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</si>
  <si>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</si>
  <si>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</si>
  <si>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</si>
  <si>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</si>
  <si>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</si>
  <si>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</si>
  <si>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</si>
  <si>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</si>
  <si>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</si>
  <si>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</si>
  <si>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</si>
  <si>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</si>
  <si>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</si>
  <si>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</si>
  <si>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</si>
  <si>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</si>
  <si>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</si>
  <si>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</si>
  <si>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</si>
  <si>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</si>
  <si>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</si>
  <si>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</si>
  <si>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</si>
  <si>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</si>
  <si>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</si>
  <si>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</si>
  <si>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</si>
  <si>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</si>
  <si>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Информация об аннулированных заявках за период с 01.08.2023 г. - 31.08.2023г.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</si>
  <si>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с01.09.2023г-30.09.2023г.					</t>
  </si>
  <si>
    <t>Ибрагимова Р.З.</t>
  </si>
  <si>
    <t>Филёв Ю.А.</t>
  </si>
  <si>
    <t>Баринов М.В.</t>
  </si>
  <si>
    <t>Никулина М.С.</t>
  </si>
  <si>
    <t>Галиуллин В.К.</t>
  </si>
  <si>
    <t xml:space="preserve"> Золотухин Е.А.</t>
  </si>
  <si>
    <t>Чекаурова Г.Н.</t>
  </si>
  <si>
    <t>Терентьев Г.И.</t>
  </si>
  <si>
    <t>Старцева А.В.</t>
  </si>
  <si>
    <t>Чуба Е.П.</t>
  </si>
  <si>
    <t xml:space="preserve"> Кирилов А.В.</t>
  </si>
  <si>
    <t>Татаринцева С.Н.</t>
  </si>
  <si>
    <t>Сафиев Д.И,</t>
  </si>
  <si>
    <t>Кустов В.В.</t>
  </si>
  <si>
    <t>Абдразакова Э.С.</t>
  </si>
  <si>
    <t>Третьякова Е.А</t>
  </si>
  <si>
    <t>Кулёв О.Н.</t>
  </si>
  <si>
    <t>Калугин А.Г.</t>
  </si>
  <si>
    <t>Литуновская С.А.</t>
  </si>
  <si>
    <t>Поливода В.Г.</t>
  </si>
  <si>
    <t>Комар О.В.</t>
  </si>
  <si>
    <t>Шевцова М.Г.</t>
  </si>
  <si>
    <t>Горностаев Д.А.</t>
  </si>
  <si>
    <t>Филисюк К.В.</t>
  </si>
  <si>
    <t>Голомолзина О.Н.</t>
  </si>
  <si>
    <t>Аникина М.В.</t>
  </si>
  <si>
    <t>Чебакова Е.А.</t>
  </si>
  <si>
    <t xml:space="preserve"> Белослудцев И.С</t>
  </si>
  <si>
    <t>Клюсова Н.И.</t>
  </si>
  <si>
    <t>Киндзер А.Р.</t>
  </si>
  <si>
    <t>Богданова О.В</t>
  </si>
  <si>
    <t>Костылева В.В.</t>
  </si>
  <si>
    <t>Маркин Э.А.</t>
  </si>
  <si>
    <t>Кожевников К.В.</t>
  </si>
  <si>
    <t>Романцова Е.А.</t>
  </si>
  <si>
    <t>Клюсова А.Г.</t>
  </si>
  <si>
    <t>Жуков С.А,</t>
  </si>
  <si>
    <t>Артемьева Л.А.</t>
  </si>
  <si>
    <t>Кербс А.Н.</t>
  </si>
  <si>
    <t>Мальцев В.Н.</t>
  </si>
  <si>
    <t>Бешенцева М.А.</t>
  </si>
  <si>
    <t>Мальцев В.П.</t>
  </si>
  <si>
    <t>Попков С.С.</t>
  </si>
  <si>
    <t>Гребенщиков Н.А.</t>
  </si>
  <si>
    <t>Жакова А.Л.</t>
  </si>
  <si>
    <t>Коршунов В.В</t>
  </si>
  <si>
    <t>Гридин А.В.</t>
  </si>
  <si>
    <t xml:space="preserve"> Сенгепова И.С.</t>
  </si>
  <si>
    <t>Дорофеева Е.С.</t>
  </si>
  <si>
    <t>Головко Н.В.</t>
  </si>
  <si>
    <t>Карамышева Т.Г.</t>
  </si>
  <si>
    <t>Сафонова С.А.</t>
  </si>
  <si>
    <t>Райбер А.А.</t>
  </si>
  <si>
    <t xml:space="preserve"> Орлов Д.С.</t>
  </si>
  <si>
    <t>Третьякова Е.А.</t>
  </si>
  <si>
    <t>Жилин С.В.</t>
  </si>
  <si>
    <t>Волокитина Н.Ф.</t>
  </si>
  <si>
    <t>Скакун О.В.</t>
  </si>
  <si>
    <t>Нарайкина Н.И.</t>
  </si>
  <si>
    <t>Мясникова Н.В.</t>
  </si>
  <si>
    <t>Клышников А.М.</t>
  </si>
  <si>
    <t>Хмара Е.В.</t>
  </si>
  <si>
    <t>Бровцина К.Д.</t>
  </si>
  <si>
    <t>Корж Л.Н.</t>
  </si>
  <si>
    <t>Лушников С.В.</t>
  </si>
  <si>
    <t xml:space="preserve"> Лушников В.С.</t>
  </si>
  <si>
    <t>Запашний А.Г.</t>
  </si>
  <si>
    <t xml:space="preserve"> Григорук А.Н.</t>
  </si>
  <si>
    <t>Бауэр П.Ю.</t>
  </si>
  <si>
    <t>Седельникова З.Э.</t>
  </si>
  <si>
    <t>Мацкевич Е.В.</t>
  </si>
  <si>
    <t xml:space="preserve"> Соляр Т.А.</t>
  </si>
  <si>
    <t>Силантьева И.Ю.</t>
  </si>
  <si>
    <t xml:space="preserve"> Беляев А.А.</t>
  </si>
  <si>
    <t>Айткужинов М.Б.</t>
  </si>
  <si>
    <t>Кирилюк В.И.</t>
  </si>
  <si>
    <t>Семибратова В.А.</t>
  </si>
  <si>
    <t>Киселица С.В.</t>
  </si>
  <si>
    <t xml:space="preserve"> Серватко И.А.</t>
  </si>
  <si>
    <t xml:space="preserve">Панова Е.В. </t>
  </si>
  <si>
    <t>Иванцов А.И.</t>
  </si>
  <si>
    <t>Репетиева Л.В.</t>
  </si>
  <si>
    <t>Зыкин П.В.</t>
  </si>
  <si>
    <t>Новиков С.А.</t>
  </si>
  <si>
    <t>Беднягин С.А.</t>
  </si>
  <si>
    <t>Миронова Н.А.</t>
  </si>
  <si>
    <t>Ярунова Л.Н.</t>
  </si>
  <si>
    <t>Макаров В.В.</t>
  </si>
  <si>
    <t>Геберт А.А.</t>
  </si>
  <si>
    <t>Ширшов С.В.</t>
  </si>
  <si>
    <t>Степанов Д.А.</t>
  </si>
  <si>
    <t>Антоненко Е.О.</t>
  </si>
  <si>
    <t>6 месяца</t>
  </si>
  <si>
    <t>5 месяца</t>
  </si>
  <si>
    <t>7 месяца</t>
  </si>
  <si>
    <t>8 месяца</t>
  </si>
  <si>
    <t>9 месяца</t>
  </si>
  <si>
    <t>10 месяца</t>
  </si>
  <si>
    <t>11 месяца</t>
  </si>
  <si>
    <t>12 месяца</t>
  </si>
  <si>
    <t>13 месяца</t>
  </si>
  <si>
    <t>14 месяца</t>
  </si>
  <si>
    <t>15 месяца</t>
  </si>
  <si>
    <t>16 месяца</t>
  </si>
  <si>
    <t>17 месяца</t>
  </si>
  <si>
    <t>18 месяца</t>
  </si>
  <si>
    <t>19 месяца</t>
  </si>
  <si>
    <t>20 месяца</t>
  </si>
  <si>
    <t>21 месяца</t>
  </si>
  <si>
    <t>22 месяца</t>
  </si>
  <si>
    <t>23 месяца</t>
  </si>
  <si>
    <t>24 месяца</t>
  </si>
  <si>
    <t>25 месяца</t>
  </si>
  <si>
    <t>26 месяца</t>
  </si>
  <si>
    <t>27 месяца</t>
  </si>
  <si>
    <t>28 месяца</t>
  </si>
  <si>
    <t>29 месяца</t>
  </si>
  <si>
    <t>30 месяца</t>
  </si>
  <si>
    <t>31 месяца</t>
  </si>
  <si>
    <t>32 месяца</t>
  </si>
  <si>
    <t>33 месяца</t>
  </si>
  <si>
    <t>34 месяца</t>
  </si>
  <si>
    <t>35 месяца</t>
  </si>
  <si>
    <t>36 месяца</t>
  </si>
  <si>
    <t>37 месяца</t>
  </si>
  <si>
    <t>38 месяца</t>
  </si>
  <si>
    <t>39 месяца</t>
  </si>
  <si>
    <t>40 месяца</t>
  </si>
  <si>
    <t>41 месяца</t>
  </si>
  <si>
    <t>42 месяца</t>
  </si>
  <si>
    <t>43 месяца</t>
  </si>
  <si>
    <t>44 месяца</t>
  </si>
  <si>
    <t>класса напряжения до 35 кВ  за период с 01.09.2023 г. - 30.09.2023 г.</t>
  </si>
  <si>
    <t>-</t>
  </si>
  <si>
    <t>Выручка за услуги по технологическому присоединению (актированная) с 01.09.2023 по 30.09.2023</t>
  </si>
  <si>
    <t>Присоединенная мощность по заактированным договорам технологического присоединения с 01.09.2023 по 30.09.2023</t>
  </si>
  <si>
    <t>Количество присоединений по заактированным договорам технологического присоединения с 01.09.2023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</si>
</sst>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3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Font="1" applyFill="1" applyBorder="1" applyAlignment="1">
      <alignment horizontal="center" vertical="top"/>
    </xf>
    <xf numFmtId="0" fontId="0" fillId="0" borderId="3" xfId="0" applyBorder="1"/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Font="1" applyFill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Font="1" applyBorder="1" applyAlignment="1">
      <alignment horizontal="center" vertical="top"/>
    </xf>
    <xf numFmtId="0" fontId="17" fillId="3" borderId="3" xfId="38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14" fontId="17" fillId="3" borderId="20" xfId="38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7" fillId="3" borderId="3" xfId="38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top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7" fillId="3" borderId="5" xfId="38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38" applyFont="1" applyBorder="1" applyAlignment="1">
      <alignment horizontal="center" vertical="top"/>
    </xf>
    <xf numFmtId="0" fontId="19" fillId="0" borderId="0" xfId="0" applyFont="1" applyAlignment="1">
      <alignment wrapText="1"/>
    </xf>
    <xf numFmtId="14" fontId="17" fillId="3" borderId="22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 wrapText="1"/>
    </xf>
    <xf numFmtId="0" fontId="17" fillId="4" borderId="3" xfId="38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</cellXfs>
  <cellStyles count="39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zoomScaleNormal="100" zoomScaleSheetLayoutView="100" workbookViewId="0">
      <selection activeCell="F110" sqref="F110:F111"/>
    </sheetView>
  </sheetViews>
  <sheetFormatPr defaultColWidth="9.140625" defaultRowHeight="15" x14ac:dyDescent="0.2"/>
  <cols>
    <col min="2" max="2" width="24.42578125" customWidth="1"/>
    <col min="3" max="3" width="15.42578125" customWidth="1"/>
    <col min="4" max="4" width="39.140625" customWidth="1"/>
    <col min="5" max="5" width="39.7109375" style="55" customWidth="1"/>
    <col min="6" max="6" width="40.140625" customWidth="1"/>
  </cols>
  <sheetData>
    <row r="1" spans="1:6" ht="48.75" customHeight="1" x14ac:dyDescent="0.3">
      <c r="A1" s="60" t="s">
        <v>31</v>
      </c>
      <c r="B1" s="60"/>
      <c r="C1" s="60"/>
      <c r="D1" s="60"/>
      <c r="E1" s="60"/>
      <c r="F1" s="60"/>
    </row>
    <row r="2" spans="1:6" ht="12.75" customHeight="1" x14ac:dyDescent="0.25">
      <c r="A2" s="4"/>
      <c r="B2" s="4"/>
      <c r="C2" s="5"/>
      <c r="D2" s="4"/>
      <c r="E2" s="22"/>
      <c r="F2" s="4"/>
    </row>
    <row r="3" spans="1:6" ht="15.75" x14ac:dyDescent="0.25">
      <c r="A3" s="4"/>
      <c r="B3" s="4"/>
      <c r="C3" s="5"/>
      <c r="D3" s="4"/>
      <c r="E3" s="22"/>
      <c r="F3" s="4"/>
    </row>
    <row r="4" spans="1:6" ht="15.75" x14ac:dyDescent="0.25">
      <c r="A4" s="4"/>
      <c r="B4" s="4"/>
      <c r="C4" s="4"/>
      <c r="D4" s="4"/>
      <c r="E4" s="22"/>
      <c r="F4" s="4"/>
    </row>
    <row r="5" spans="1:6" ht="12.75" customHeight="1" x14ac:dyDescent="0.2">
      <c r="A5" s="61" t="s">
        <v>10</v>
      </c>
      <c r="B5" s="62" t="s">
        <v>19</v>
      </c>
      <c r="C5" s="61" t="s">
        <v>11</v>
      </c>
      <c r="D5" s="61" t="s">
        <v>12</v>
      </c>
      <c r="E5" s="61" t="s">
        <v>13</v>
      </c>
      <c r="F5" s="61" t="s">
        <v>7</v>
      </c>
    </row>
    <row r="6" spans="1:6" ht="12.75" customHeight="1" x14ac:dyDescent="0.2">
      <c r="A6" s="61"/>
      <c r="B6" s="63"/>
      <c r="C6" s="61"/>
      <c r="D6" s="61"/>
      <c r="E6" s="61"/>
      <c r="F6" s="61"/>
    </row>
    <row r="7" spans="1:6" ht="56.25" customHeight="1" x14ac:dyDescent="0.2">
      <c r="A7" s="61"/>
      <c r="B7" s="64"/>
      <c r="C7" s="61"/>
      <c r="D7" s="61"/>
      <c r="E7" s="61"/>
      <c r="F7" s="61"/>
    </row>
    <row r="8" spans="1:6" ht="15.75" x14ac:dyDescent="0.2">
      <c r="A8" s="7">
        <v>1</v>
      </c>
      <c r="B8" s="7"/>
      <c r="C8" s="7">
        <v>2</v>
      </c>
      <c r="D8" s="7">
        <v>3</v>
      </c>
      <c r="E8" s="53">
        <v>4</v>
      </c>
      <c r="F8" s="7">
        <v>5</v>
      </c>
    </row>
    <row r="9" spans="1:6" ht="15.75" x14ac:dyDescent="0.25">
      <c r="A9" s="18">
        <v>1</v>
      </c>
      <c r="B9" s="8" t="s">
        <v>24</v>
      </c>
      <c r="C9" s="26">
        <v>45175</v>
      </c>
      <c r="D9" s="19" t="s">
        <v>27</v>
      </c>
      <c r="E9" s="29" t="s">
        <v>32</v>
      </c>
      <c r="F9" s="18">
        <v>5.4999999999999997E-3</v>
      </c>
    </row>
    <row r="10" spans="1:6" ht="15.75" x14ac:dyDescent="0.25">
      <c r="A10" s="18">
        <v>2</v>
      </c>
      <c r="B10" s="8" t="s">
        <v>24</v>
      </c>
      <c r="C10" s="26">
        <v>45175</v>
      </c>
      <c r="D10" s="19" t="s">
        <v>27</v>
      </c>
      <c r="E10" s="35" t="s">
        <v>33</v>
      </c>
      <c r="F10" s="18">
        <v>1.4999999999999999E-2</v>
      </c>
    </row>
    <row r="11" spans="1:6" ht="15.75" x14ac:dyDescent="0.25">
      <c r="A11" s="18">
        <v>3</v>
      </c>
      <c r="B11" s="8" t="s">
        <v>24</v>
      </c>
      <c r="C11" s="26">
        <v>45175</v>
      </c>
      <c r="D11" s="19" t="s">
        <v>27</v>
      </c>
      <c r="E11" s="35" t="s">
        <v>34</v>
      </c>
      <c r="F11" s="18">
        <v>1.4999999999999999E-2</v>
      </c>
    </row>
    <row r="12" spans="1:6" ht="15.75" x14ac:dyDescent="0.25">
      <c r="A12" s="18">
        <v>4</v>
      </c>
      <c r="B12" s="8" t="s">
        <v>24</v>
      </c>
      <c r="C12" s="26">
        <v>45175</v>
      </c>
      <c r="D12" s="19" t="s">
        <v>27</v>
      </c>
      <c r="E12" s="35" t="s">
        <v>35</v>
      </c>
      <c r="F12" s="18">
        <v>1.4999999999999999E-2</v>
      </c>
    </row>
    <row r="13" spans="1:6" ht="15.75" x14ac:dyDescent="0.25">
      <c r="A13" s="18">
        <v>5</v>
      </c>
      <c r="B13" s="8" t="s">
        <v>24</v>
      </c>
      <c r="C13" s="26">
        <v>45175</v>
      </c>
      <c r="D13" s="19" t="s">
        <v>27</v>
      </c>
      <c r="E13" s="35" t="s">
        <v>36</v>
      </c>
      <c r="F13" s="18">
        <v>1.4999999999999999E-2</v>
      </c>
    </row>
    <row r="14" spans="1:6" ht="15.75" x14ac:dyDescent="0.25">
      <c r="A14" s="18">
        <v>6</v>
      </c>
      <c r="B14" s="8" t="s">
        <v>24</v>
      </c>
      <c r="C14" s="26">
        <v>45176</v>
      </c>
      <c r="D14" s="19" t="s">
        <v>27</v>
      </c>
      <c r="E14" s="35" t="s">
        <v>37</v>
      </c>
      <c r="F14" s="18">
        <v>1.4999999999999999E-2</v>
      </c>
    </row>
    <row r="15" spans="1:6" ht="15.75" x14ac:dyDescent="0.25">
      <c r="A15" s="18">
        <v>7</v>
      </c>
      <c r="B15" s="8" t="s">
        <v>24</v>
      </c>
      <c r="C15" s="26">
        <v>45176</v>
      </c>
      <c r="D15" s="19" t="s">
        <v>27</v>
      </c>
      <c r="E15" s="35" t="s">
        <v>38</v>
      </c>
      <c r="F15" s="18">
        <v>2E-3</v>
      </c>
    </row>
    <row r="16" spans="1:6" ht="15.75" x14ac:dyDescent="0.25">
      <c r="A16" s="18">
        <v>8</v>
      </c>
      <c r="B16" s="8" t="s">
        <v>24</v>
      </c>
      <c r="C16" s="26">
        <v>45176</v>
      </c>
      <c r="D16" s="19" t="s">
        <v>27</v>
      </c>
      <c r="E16" s="35" t="s">
        <v>39</v>
      </c>
      <c r="F16" s="18">
        <v>8.9999999999999993E-3</v>
      </c>
    </row>
    <row r="17" spans="1:6" ht="15.75" x14ac:dyDescent="0.25">
      <c r="A17" s="18">
        <v>9</v>
      </c>
      <c r="B17" s="8" t="s">
        <v>24</v>
      </c>
      <c r="C17" s="26">
        <v>45176</v>
      </c>
      <c r="D17" s="19" t="s">
        <v>27</v>
      </c>
      <c r="E17" s="35" t="s">
        <v>40</v>
      </c>
      <c r="F17" s="18">
        <v>1.4E-2</v>
      </c>
    </row>
    <row r="18" spans="1:6" ht="15.75" x14ac:dyDescent="0.25">
      <c r="A18" s="18">
        <v>10</v>
      </c>
      <c r="B18" s="8" t="s">
        <v>24</v>
      </c>
      <c r="C18" s="26">
        <v>45176</v>
      </c>
      <c r="D18" s="19" t="s">
        <v>27</v>
      </c>
      <c r="E18" s="35" t="s">
        <v>41</v>
      </c>
      <c r="F18" s="18">
        <v>4.0000000000000001E-3</v>
      </c>
    </row>
    <row r="19" spans="1:6" ht="15.75" x14ac:dyDescent="0.25">
      <c r="A19" s="18">
        <v>11</v>
      </c>
      <c r="B19" s="8" t="s">
        <v>24</v>
      </c>
      <c r="C19" s="26">
        <v>45176</v>
      </c>
      <c r="D19" s="19" t="s">
        <v>27</v>
      </c>
      <c r="E19" s="35" t="s">
        <v>42</v>
      </c>
      <c r="F19" s="18">
        <v>5.0000000000000001E-3</v>
      </c>
    </row>
    <row r="20" spans="1:6" ht="15.75" x14ac:dyDescent="0.25">
      <c r="A20" s="18">
        <v>12</v>
      </c>
      <c r="B20" s="8" t="s">
        <v>24</v>
      </c>
      <c r="C20" s="26">
        <v>45176</v>
      </c>
      <c r="D20" s="19" t="s">
        <v>27</v>
      </c>
      <c r="E20" s="25" t="s">
        <v>43</v>
      </c>
      <c r="F20" s="18">
        <v>1.4999999999999999E-2</v>
      </c>
    </row>
    <row r="21" spans="1:6" ht="17.25" customHeight="1" x14ac:dyDescent="0.2">
      <c r="A21" s="18">
        <v>13</v>
      </c>
      <c r="B21" s="25" t="s">
        <v>24</v>
      </c>
      <c r="C21" s="26">
        <v>45176</v>
      </c>
      <c r="D21" s="19" t="s">
        <v>27</v>
      </c>
      <c r="E21" s="25" t="s">
        <v>43</v>
      </c>
      <c r="F21" s="18">
        <v>1.4999999999999999E-2</v>
      </c>
    </row>
    <row r="22" spans="1:6" ht="15.75" x14ac:dyDescent="0.25">
      <c r="A22" s="18">
        <v>14</v>
      </c>
      <c r="B22" s="8" t="s">
        <v>24</v>
      </c>
      <c r="C22" s="26">
        <v>45176</v>
      </c>
      <c r="D22" s="19" t="s">
        <v>27</v>
      </c>
      <c r="E22" s="35" t="s">
        <v>43</v>
      </c>
      <c r="F22" s="18">
        <v>1.4999999999999999E-2</v>
      </c>
    </row>
    <row r="23" spans="1:6" ht="15.75" x14ac:dyDescent="0.25">
      <c r="A23" s="18">
        <v>15</v>
      </c>
      <c r="B23" s="8" t="s">
        <v>24</v>
      </c>
      <c r="C23" s="26">
        <v>45176</v>
      </c>
      <c r="D23" s="19" t="s">
        <v>27</v>
      </c>
      <c r="E23" s="35" t="s">
        <v>44</v>
      </c>
      <c r="F23" s="18">
        <v>1.4999999999999999E-2</v>
      </c>
    </row>
    <row r="24" spans="1:6" ht="15.75" x14ac:dyDescent="0.25">
      <c r="A24" s="18">
        <v>16</v>
      </c>
      <c r="B24" s="8" t="s">
        <v>24</v>
      </c>
      <c r="C24" s="26">
        <v>45176</v>
      </c>
      <c r="D24" s="19" t="s">
        <v>27</v>
      </c>
      <c r="E24" s="54" t="s">
        <v>45</v>
      </c>
      <c r="F24" s="18">
        <v>5.0000000000000001E-3</v>
      </c>
    </row>
    <row r="25" spans="1:6" ht="15.75" customHeight="1" x14ac:dyDescent="0.25">
      <c r="A25" s="18">
        <v>17</v>
      </c>
      <c r="B25" s="8" t="s">
        <v>24</v>
      </c>
      <c r="C25" s="26">
        <v>45181</v>
      </c>
      <c r="D25" s="45" t="s">
        <v>27</v>
      </c>
      <c r="E25" s="29" t="s">
        <v>46</v>
      </c>
      <c r="F25" s="44">
        <v>1.4999999999999999E-2</v>
      </c>
    </row>
    <row r="26" spans="1:6" ht="16.5" customHeight="1" x14ac:dyDescent="0.25">
      <c r="A26" s="44">
        <v>18</v>
      </c>
      <c r="B26" s="47" t="s">
        <v>24</v>
      </c>
      <c r="C26" s="26">
        <v>45182</v>
      </c>
      <c r="D26" s="31" t="s">
        <v>27</v>
      </c>
      <c r="E26" s="29" t="s">
        <v>47</v>
      </c>
      <c r="F26" s="25">
        <v>0.01</v>
      </c>
    </row>
    <row r="27" spans="1:6" ht="18" customHeight="1" x14ac:dyDescent="0.25">
      <c r="A27" s="25">
        <v>19</v>
      </c>
      <c r="B27" s="48" t="s">
        <v>24</v>
      </c>
      <c r="C27" s="26">
        <v>45182</v>
      </c>
      <c r="D27" s="31" t="s">
        <v>27</v>
      </c>
      <c r="E27" s="29" t="s">
        <v>47</v>
      </c>
      <c r="F27" s="25">
        <v>6.0000000000000001E-3</v>
      </c>
    </row>
    <row r="28" spans="1:6" ht="15.75" x14ac:dyDescent="0.25">
      <c r="A28" s="25">
        <v>20</v>
      </c>
      <c r="B28" s="48" t="s">
        <v>24</v>
      </c>
      <c r="C28" s="26">
        <v>45182</v>
      </c>
      <c r="D28" s="31" t="s">
        <v>27</v>
      </c>
      <c r="E28" s="33" t="s">
        <v>48</v>
      </c>
      <c r="F28" s="25">
        <v>0.01</v>
      </c>
    </row>
    <row r="29" spans="1:6" ht="18.75" customHeight="1" x14ac:dyDescent="0.25">
      <c r="A29" s="25">
        <v>21</v>
      </c>
      <c r="B29" s="48" t="s">
        <v>24</v>
      </c>
      <c r="C29" s="26">
        <v>45182</v>
      </c>
      <c r="D29" s="31" t="s">
        <v>27</v>
      </c>
      <c r="E29" s="33" t="s">
        <v>49</v>
      </c>
      <c r="F29" s="25">
        <v>0.01</v>
      </c>
    </row>
    <row r="30" spans="1:6" ht="15.75" x14ac:dyDescent="0.25">
      <c r="A30" s="25">
        <v>22</v>
      </c>
      <c r="B30" s="48" t="s">
        <v>24</v>
      </c>
      <c r="C30" s="26">
        <v>45182</v>
      </c>
      <c r="D30" s="31" t="s">
        <v>27</v>
      </c>
      <c r="E30" s="33" t="s">
        <v>50</v>
      </c>
      <c r="F30" s="25">
        <v>1.4999999999999999E-2</v>
      </c>
    </row>
    <row r="31" spans="1:6" ht="15.75" x14ac:dyDescent="0.25">
      <c r="A31" s="25">
        <v>23</v>
      </c>
      <c r="B31" s="48" t="s">
        <v>24</v>
      </c>
      <c r="C31" s="26">
        <v>45183</v>
      </c>
      <c r="D31" s="31" t="s">
        <v>27</v>
      </c>
      <c r="E31" s="33" t="s">
        <v>51</v>
      </c>
      <c r="F31" s="25">
        <v>0.01</v>
      </c>
    </row>
    <row r="32" spans="1:6" ht="15.75" x14ac:dyDescent="0.25">
      <c r="A32" s="25">
        <v>24</v>
      </c>
      <c r="B32" s="48" t="s">
        <v>24</v>
      </c>
      <c r="C32" s="26">
        <v>45183</v>
      </c>
      <c r="D32" s="31" t="s">
        <v>27</v>
      </c>
      <c r="E32" s="33" t="s">
        <v>52</v>
      </c>
      <c r="F32" s="25">
        <v>1.4999999999999999E-2</v>
      </c>
    </row>
    <row r="33" spans="1:6" ht="15.75" x14ac:dyDescent="0.25">
      <c r="A33" s="25">
        <v>25</v>
      </c>
      <c r="B33" s="48" t="s">
        <v>24</v>
      </c>
      <c r="C33" s="26">
        <v>45183</v>
      </c>
      <c r="D33" s="31" t="s">
        <v>27</v>
      </c>
      <c r="E33" s="33" t="s">
        <v>53</v>
      </c>
      <c r="F33" s="25">
        <v>1.4999999999999999E-2</v>
      </c>
    </row>
    <row r="34" spans="1:6" ht="15.75" x14ac:dyDescent="0.25">
      <c r="A34" s="27">
        <v>26</v>
      </c>
      <c r="B34" s="47" t="s">
        <v>24</v>
      </c>
      <c r="C34" s="41">
        <v>45183</v>
      </c>
      <c r="D34" s="34" t="s">
        <v>27</v>
      </c>
      <c r="E34" s="52" t="s">
        <v>53</v>
      </c>
      <c r="F34" s="27">
        <v>1.4999999999999999E-2</v>
      </c>
    </row>
    <row r="35" spans="1:6" ht="15.75" x14ac:dyDescent="0.25">
      <c r="A35" s="25">
        <v>27</v>
      </c>
      <c r="B35" s="8" t="s">
        <v>24</v>
      </c>
      <c r="C35" s="46">
        <v>45183</v>
      </c>
      <c r="D35" s="31" t="s">
        <v>27</v>
      </c>
      <c r="E35" s="33" t="s">
        <v>54</v>
      </c>
      <c r="F35" s="25">
        <v>0.01</v>
      </c>
    </row>
    <row r="36" spans="1:6" ht="15.75" x14ac:dyDescent="0.25">
      <c r="A36" s="25">
        <v>28</v>
      </c>
      <c r="B36" s="8" t="s">
        <v>24</v>
      </c>
      <c r="C36" s="46">
        <v>45184</v>
      </c>
      <c r="D36" s="31" t="s">
        <v>27</v>
      </c>
      <c r="E36" s="33" t="s">
        <v>55</v>
      </c>
      <c r="F36" s="25">
        <v>1.4999999999999999E-2</v>
      </c>
    </row>
    <row r="37" spans="1:6" ht="18" customHeight="1" x14ac:dyDescent="0.25">
      <c r="A37" s="25">
        <v>29</v>
      </c>
      <c r="B37" s="8" t="s">
        <v>24</v>
      </c>
      <c r="C37" s="46">
        <v>45184</v>
      </c>
      <c r="D37" s="31" t="s">
        <v>27</v>
      </c>
      <c r="E37" s="33" t="s">
        <v>56</v>
      </c>
      <c r="F37" s="25">
        <v>1.0999999999999999E-2</v>
      </c>
    </row>
    <row r="38" spans="1:6" ht="18" customHeight="1" x14ac:dyDescent="0.25">
      <c r="A38" s="25">
        <v>30</v>
      </c>
      <c r="B38" s="8" t="s">
        <v>24</v>
      </c>
      <c r="C38" s="46">
        <v>45187</v>
      </c>
      <c r="D38" s="31" t="s">
        <v>27</v>
      </c>
      <c r="E38" s="33" t="s">
        <v>57</v>
      </c>
      <c r="F38" s="25">
        <v>1.0999999999999999E-2</v>
      </c>
    </row>
    <row r="39" spans="1:6" ht="15.75" x14ac:dyDescent="0.25">
      <c r="A39" s="25">
        <v>31</v>
      </c>
      <c r="B39" s="8" t="s">
        <v>24</v>
      </c>
      <c r="C39" s="46">
        <v>45187</v>
      </c>
      <c r="D39" s="31" t="s">
        <v>27</v>
      </c>
      <c r="E39" s="33" t="s">
        <v>58</v>
      </c>
      <c r="F39" s="25">
        <v>1.4E-2</v>
      </c>
    </row>
    <row r="40" spans="1:6" ht="15.75" x14ac:dyDescent="0.25">
      <c r="A40" s="25">
        <v>32</v>
      </c>
      <c r="B40" s="8" t="s">
        <v>24</v>
      </c>
      <c r="C40" s="46">
        <v>45187</v>
      </c>
      <c r="D40" s="31" t="s">
        <v>27</v>
      </c>
      <c r="E40" s="33" t="s">
        <v>59</v>
      </c>
      <c r="F40" s="25">
        <v>0.01</v>
      </c>
    </row>
    <row r="41" spans="1:6" ht="15.75" x14ac:dyDescent="0.25">
      <c r="A41" s="25">
        <v>33</v>
      </c>
      <c r="B41" s="8" t="s">
        <v>24</v>
      </c>
      <c r="C41" s="46">
        <v>45187</v>
      </c>
      <c r="D41" s="31" t="s">
        <v>27</v>
      </c>
      <c r="E41" s="33" t="s">
        <v>60</v>
      </c>
      <c r="F41" s="25">
        <v>0.01</v>
      </c>
    </row>
    <row r="42" spans="1:6" ht="15.75" x14ac:dyDescent="0.25">
      <c r="A42" s="25">
        <v>34</v>
      </c>
      <c r="B42" s="8" t="s">
        <v>24</v>
      </c>
      <c r="C42" s="46">
        <v>45187</v>
      </c>
      <c r="D42" s="31" t="s">
        <v>27</v>
      </c>
      <c r="E42" s="29" t="s">
        <v>61</v>
      </c>
      <c r="F42" s="25">
        <v>0.01</v>
      </c>
    </row>
    <row r="43" spans="1:6" ht="15.75" x14ac:dyDescent="0.25">
      <c r="A43" s="25">
        <v>35</v>
      </c>
      <c r="B43" s="8" t="s">
        <v>24</v>
      </c>
      <c r="C43" s="46">
        <v>45187</v>
      </c>
      <c r="D43" s="31" t="s">
        <v>27</v>
      </c>
      <c r="E43" s="33" t="s">
        <v>62</v>
      </c>
      <c r="F43" s="25">
        <v>1.4999999999999999E-2</v>
      </c>
    </row>
    <row r="44" spans="1:6" ht="15.75" x14ac:dyDescent="0.25">
      <c r="A44" s="25">
        <v>36</v>
      </c>
      <c r="B44" s="8" t="s">
        <v>24</v>
      </c>
      <c r="C44" s="46">
        <v>45187</v>
      </c>
      <c r="D44" s="31" t="s">
        <v>27</v>
      </c>
      <c r="E44" s="57" t="s">
        <v>63</v>
      </c>
      <c r="F44" s="25">
        <v>0.01</v>
      </c>
    </row>
    <row r="45" spans="1:6" ht="15.75" x14ac:dyDescent="0.25">
      <c r="A45" s="25">
        <v>37</v>
      </c>
      <c r="B45" s="8" t="s">
        <v>24</v>
      </c>
      <c r="C45" s="46">
        <v>45188</v>
      </c>
      <c r="D45" s="31" t="s">
        <v>27</v>
      </c>
      <c r="E45" s="29" t="s">
        <v>64</v>
      </c>
      <c r="F45" s="25">
        <v>1.0999999999999999E-2</v>
      </c>
    </row>
    <row r="46" spans="1:6" ht="15.75" x14ac:dyDescent="0.25">
      <c r="A46" s="25">
        <v>38</v>
      </c>
      <c r="B46" s="8" t="s">
        <v>24</v>
      </c>
      <c r="C46" s="46">
        <v>45188</v>
      </c>
      <c r="D46" s="31" t="s">
        <v>27</v>
      </c>
      <c r="E46" s="29" t="s">
        <v>65</v>
      </c>
      <c r="F46" s="25">
        <v>1.0999999999999999E-2</v>
      </c>
    </row>
    <row r="47" spans="1:6" ht="15.75" x14ac:dyDescent="0.25">
      <c r="A47" s="25">
        <v>39</v>
      </c>
      <c r="B47" s="8" t="s">
        <v>24</v>
      </c>
      <c r="C47" s="46">
        <v>45188</v>
      </c>
      <c r="D47" s="31" t="s">
        <v>27</v>
      </c>
      <c r="E47" s="29" t="s">
        <v>66</v>
      </c>
      <c r="F47" s="25">
        <v>6.0000000000000001E-3</v>
      </c>
    </row>
    <row r="48" spans="1:6" ht="15.75" x14ac:dyDescent="0.25">
      <c r="A48" s="25">
        <v>40</v>
      </c>
      <c r="B48" s="8" t="s">
        <v>24</v>
      </c>
      <c r="C48" s="46">
        <v>45188</v>
      </c>
      <c r="D48" s="31" t="s">
        <v>27</v>
      </c>
      <c r="E48" s="29" t="s">
        <v>67</v>
      </c>
      <c r="F48" s="25">
        <v>0.01</v>
      </c>
    </row>
    <row r="49" spans="1:6" ht="15.75" x14ac:dyDescent="0.25">
      <c r="A49" s="25">
        <v>41</v>
      </c>
      <c r="B49" s="8" t="s">
        <v>24</v>
      </c>
      <c r="C49" s="46">
        <v>45188</v>
      </c>
      <c r="D49" s="31" t="s">
        <v>27</v>
      </c>
      <c r="E49" s="29" t="s">
        <v>68</v>
      </c>
      <c r="F49" s="25">
        <v>1.4999999999999999E-2</v>
      </c>
    </row>
    <row r="50" spans="1:6" ht="15.75" x14ac:dyDescent="0.25">
      <c r="A50" s="25">
        <v>42</v>
      </c>
      <c r="B50" s="8" t="s">
        <v>24</v>
      </c>
      <c r="C50" s="46">
        <v>45188</v>
      </c>
      <c r="D50" s="31" t="s">
        <v>27</v>
      </c>
      <c r="E50" s="29" t="s">
        <v>69</v>
      </c>
      <c r="F50" s="25">
        <v>0.01</v>
      </c>
    </row>
    <row r="51" spans="1:6" ht="15.75" x14ac:dyDescent="0.25">
      <c r="A51" s="25">
        <v>43</v>
      </c>
      <c r="B51" s="8" t="s">
        <v>24</v>
      </c>
      <c r="C51" s="46">
        <v>45188</v>
      </c>
      <c r="D51" s="31" t="s">
        <v>27</v>
      </c>
      <c r="E51" s="29" t="s">
        <v>70</v>
      </c>
      <c r="F51" s="25">
        <v>1.4999999999999999E-2</v>
      </c>
    </row>
    <row r="52" spans="1:6" ht="15.75" x14ac:dyDescent="0.25">
      <c r="A52" s="25">
        <v>44</v>
      </c>
      <c r="B52" s="8" t="s">
        <v>24</v>
      </c>
      <c r="C52" s="46">
        <v>45188</v>
      </c>
      <c r="D52" s="31" t="s">
        <v>27</v>
      </c>
      <c r="E52" s="29" t="s">
        <v>71</v>
      </c>
      <c r="F52" s="25">
        <v>1.4999999999999999E-2</v>
      </c>
    </row>
    <row r="53" spans="1:6" ht="15.75" x14ac:dyDescent="0.25">
      <c r="A53" s="25">
        <v>45</v>
      </c>
      <c r="B53" s="8" t="s">
        <v>24</v>
      </c>
      <c r="C53" s="46">
        <v>45188</v>
      </c>
      <c r="D53" s="31" t="s">
        <v>27</v>
      </c>
      <c r="E53" s="29" t="s">
        <v>72</v>
      </c>
      <c r="F53" s="25">
        <v>0.01</v>
      </c>
    </row>
    <row r="54" spans="1:6" ht="15.75" x14ac:dyDescent="0.25">
      <c r="A54" s="25">
        <v>46</v>
      </c>
      <c r="B54" s="8" t="s">
        <v>24</v>
      </c>
      <c r="C54" s="46">
        <v>45190</v>
      </c>
      <c r="D54" s="31" t="s">
        <v>27</v>
      </c>
      <c r="E54" s="29" t="s">
        <v>73</v>
      </c>
      <c r="F54" s="25">
        <v>4.0000000000000001E-3</v>
      </c>
    </row>
    <row r="55" spans="1:6" ht="15.75" x14ac:dyDescent="0.25">
      <c r="A55" s="25">
        <v>47</v>
      </c>
      <c r="B55" s="8" t="s">
        <v>24</v>
      </c>
      <c r="C55" s="46">
        <v>45190</v>
      </c>
      <c r="D55" s="31" t="s">
        <v>27</v>
      </c>
      <c r="E55" s="29" t="s">
        <v>74</v>
      </c>
      <c r="F55" s="25">
        <v>6.0000000000000001E-3</v>
      </c>
    </row>
    <row r="56" spans="1:6" ht="15.75" x14ac:dyDescent="0.25">
      <c r="A56" s="25">
        <v>48</v>
      </c>
      <c r="B56" s="8" t="s">
        <v>24</v>
      </c>
      <c r="C56" s="46">
        <v>45190</v>
      </c>
      <c r="D56" s="31" t="s">
        <v>27</v>
      </c>
      <c r="E56" s="58" t="s">
        <v>75</v>
      </c>
      <c r="F56" s="25">
        <v>1.4999999999999999E-2</v>
      </c>
    </row>
    <row r="57" spans="1:6" ht="15" customHeight="1" x14ac:dyDescent="0.25">
      <c r="A57" s="25">
        <v>49</v>
      </c>
      <c r="B57" s="8" t="s">
        <v>24</v>
      </c>
      <c r="C57" s="46">
        <v>45190</v>
      </c>
      <c r="D57" s="31" t="s">
        <v>27</v>
      </c>
      <c r="E57" s="58" t="s">
        <v>76</v>
      </c>
      <c r="F57" s="25">
        <v>1.4999999999999999E-2</v>
      </c>
    </row>
    <row r="58" spans="1:6" ht="15.75" x14ac:dyDescent="0.25">
      <c r="A58" s="25">
        <v>50</v>
      </c>
      <c r="B58" s="8" t="s">
        <v>24</v>
      </c>
      <c r="C58" s="46">
        <v>45190</v>
      </c>
      <c r="D58" s="31" t="s">
        <v>27</v>
      </c>
      <c r="E58" s="58" t="s">
        <v>77</v>
      </c>
      <c r="F58" s="25">
        <v>1.4999999999999999E-2</v>
      </c>
    </row>
    <row r="59" spans="1:6" ht="17.25" customHeight="1" x14ac:dyDescent="0.25">
      <c r="A59" s="25">
        <v>51</v>
      </c>
      <c r="B59" s="8" t="s">
        <v>24</v>
      </c>
      <c r="C59" s="46">
        <v>45190</v>
      </c>
      <c r="D59" s="31" t="s">
        <v>27</v>
      </c>
      <c r="E59" s="33" t="s">
        <v>78</v>
      </c>
      <c r="F59" s="25">
        <v>8.0000000000000002E-3</v>
      </c>
    </row>
    <row r="60" spans="1:6" ht="15.75" x14ac:dyDescent="0.25">
      <c r="A60" s="25">
        <v>52</v>
      </c>
      <c r="B60" s="8" t="s">
        <v>24</v>
      </c>
      <c r="C60" s="46">
        <v>45190</v>
      </c>
      <c r="D60" s="31" t="s">
        <v>27</v>
      </c>
      <c r="E60" s="29" t="s">
        <v>79</v>
      </c>
      <c r="F60" s="25">
        <v>0.01</v>
      </c>
    </row>
    <row r="61" spans="1:6" ht="15.75" x14ac:dyDescent="0.25">
      <c r="A61" s="25">
        <v>53</v>
      </c>
      <c r="B61" s="8" t="s">
        <v>24</v>
      </c>
      <c r="C61" s="46">
        <v>45191</v>
      </c>
      <c r="D61" s="31" t="s">
        <v>27</v>
      </c>
      <c r="E61" s="29" t="s">
        <v>80</v>
      </c>
      <c r="F61" s="25">
        <v>5.0000000000000001E-3</v>
      </c>
    </row>
    <row r="62" spans="1:6" ht="15.75" x14ac:dyDescent="0.25">
      <c r="A62" s="25">
        <v>54</v>
      </c>
      <c r="B62" s="8" t="s">
        <v>24</v>
      </c>
      <c r="C62" s="46">
        <v>45191</v>
      </c>
      <c r="D62" s="31" t="s">
        <v>27</v>
      </c>
      <c r="E62" s="29" t="s">
        <v>81</v>
      </c>
      <c r="F62" s="25">
        <v>1.4999999999999999E-2</v>
      </c>
    </row>
    <row r="63" spans="1:6" ht="15.75" x14ac:dyDescent="0.25">
      <c r="A63" s="25">
        <v>55</v>
      </c>
      <c r="B63" s="8" t="s">
        <v>24</v>
      </c>
      <c r="C63" s="46">
        <v>45194</v>
      </c>
      <c r="D63" s="31" t="s">
        <v>27</v>
      </c>
      <c r="E63" s="29" t="s">
        <v>82</v>
      </c>
      <c r="F63" s="25">
        <v>1E-3</v>
      </c>
    </row>
    <row r="64" spans="1:6" ht="15.75" x14ac:dyDescent="0.25">
      <c r="A64" s="25">
        <v>56</v>
      </c>
      <c r="B64" s="8" t="s">
        <v>24</v>
      </c>
      <c r="C64" s="46">
        <v>45194</v>
      </c>
      <c r="D64" s="31" t="s">
        <v>27</v>
      </c>
      <c r="E64" s="29" t="s">
        <v>83</v>
      </c>
      <c r="F64" s="25">
        <v>6.0000000000000001E-3</v>
      </c>
    </row>
    <row r="65" spans="1:6" ht="15.75" x14ac:dyDescent="0.25">
      <c r="A65" s="25">
        <v>57</v>
      </c>
      <c r="B65" s="8" t="s">
        <v>24</v>
      </c>
      <c r="C65" s="46">
        <v>45195</v>
      </c>
      <c r="D65" s="31" t="s">
        <v>27</v>
      </c>
      <c r="E65" s="29" t="s">
        <v>84</v>
      </c>
      <c r="F65" s="25">
        <v>1.0999999999999999E-2</v>
      </c>
    </row>
    <row r="66" spans="1:6" ht="15.75" x14ac:dyDescent="0.25">
      <c r="A66" s="25">
        <v>58</v>
      </c>
      <c r="B66" s="8" t="s">
        <v>24</v>
      </c>
      <c r="C66" s="46">
        <v>45195</v>
      </c>
      <c r="D66" s="31" t="s">
        <v>27</v>
      </c>
      <c r="E66" s="29" t="s">
        <v>85</v>
      </c>
      <c r="F66" s="25">
        <v>5.0000000000000001E-3</v>
      </c>
    </row>
    <row r="67" spans="1:6" ht="15.75" x14ac:dyDescent="0.25">
      <c r="A67" s="25">
        <v>59</v>
      </c>
      <c r="B67" s="8" t="s">
        <v>24</v>
      </c>
      <c r="C67" s="46">
        <v>45195</v>
      </c>
      <c r="D67" s="31" t="s">
        <v>27</v>
      </c>
      <c r="E67" s="29" t="s">
        <v>86</v>
      </c>
      <c r="F67" s="25">
        <v>0.01</v>
      </c>
    </row>
    <row r="68" spans="1:6" ht="15.75" x14ac:dyDescent="0.25">
      <c r="A68" s="25">
        <v>60</v>
      </c>
      <c r="B68" s="8" t="s">
        <v>24</v>
      </c>
      <c r="C68" s="46">
        <v>45195</v>
      </c>
      <c r="D68" s="31" t="s">
        <v>27</v>
      </c>
      <c r="E68" s="29" t="s">
        <v>87</v>
      </c>
      <c r="F68" s="25">
        <v>6.0000000000000001E-3</v>
      </c>
    </row>
    <row r="69" spans="1:6" ht="15.75" x14ac:dyDescent="0.25">
      <c r="A69" s="25">
        <v>61</v>
      </c>
      <c r="B69" s="8" t="s">
        <v>24</v>
      </c>
      <c r="C69" s="46">
        <v>45195</v>
      </c>
      <c r="D69" s="31" t="s">
        <v>27</v>
      </c>
      <c r="E69" s="29" t="s">
        <v>88</v>
      </c>
      <c r="F69" s="25">
        <v>4.0000000000000001E-3</v>
      </c>
    </row>
    <row r="70" spans="1:6" ht="15.75" x14ac:dyDescent="0.25">
      <c r="A70" s="25">
        <v>62</v>
      </c>
      <c r="B70" s="8" t="s">
        <v>24</v>
      </c>
      <c r="C70" s="46">
        <v>45195</v>
      </c>
      <c r="D70" s="31" t="s">
        <v>27</v>
      </c>
      <c r="E70" s="29" t="s">
        <v>89</v>
      </c>
      <c r="F70" s="25">
        <v>1.0999999999999999E-2</v>
      </c>
    </row>
    <row r="71" spans="1:6" ht="15.75" x14ac:dyDescent="0.25">
      <c r="A71" s="25">
        <v>63</v>
      </c>
      <c r="B71" s="8" t="s">
        <v>24</v>
      </c>
      <c r="C71" s="46">
        <v>45195</v>
      </c>
      <c r="D71" s="31" t="s">
        <v>27</v>
      </c>
      <c r="E71" s="33" t="s">
        <v>90</v>
      </c>
      <c r="F71" s="25">
        <v>0.01</v>
      </c>
    </row>
    <row r="72" spans="1:6" ht="15.75" x14ac:dyDescent="0.25">
      <c r="A72" s="25">
        <v>64</v>
      </c>
      <c r="B72" s="8" t="s">
        <v>24</v>
      </c>
      <c r="C72" s="46">
        <v>45195</v>
      </c>
      <c r="D72" s="31" t="s">
        <v>27</v>
      </c>
      <c r="E72" s="43" t="s">
        <v>91</v>
      </c>
      <c r="F72" s="25">
        <v>0.01</v>
      </c>
    </row>
    <row r="73" spans="1:6" ht="15.75" x14ac:dyDescent="0.25">
      <c r="A73" s="25">
        <v>65</v>
      </c>
      <c r="B73" s="8" t="s">
        <v>24</v>
      </c>
      <c r="C73" s="46">
        <v>45195</v>
      </c>
      <c r="D73" s="31" t="s">
        <v>27</v>
      </c>
      <c r="E73" s="42" t="s">
        <v>92</v>
      </c>
      <c r="F73" s="25">
        <v>1.4999999999999999E-2</v>
      </c>
    </row>
    <row r="74" spans="1:6" ht="15.75" x14ac:dyDescent="0.25">
      <c r="A74" s="25">
        <v>66</v>
      </c>
      <c r="B74" s="8" t="s">
        <v>24</v>
      </c>
      <c r="C74" s="46">
        <v>45195</v>
      </c>
      <c r="D74" s="31" t="s">
        <v>27</v>
      </c>
      <c r="E74" s="42" t="s">
        <v>93</v>
      </c>
      <c r="F74" s="25">
        <v>0.01</v>
      </c>
    </row>
    <row r="75" spans="1:6" ht="15.75" x14ac:dyDescent="0.25">
      <c r="A75" s="25">
        <v>67</v>
      </c>
      <c r="B75" s="8" t="s">
        <v>24</v>
      </c>
      <c r="C75" s="46">
        <v>45195</v>
      </c>
      <c r="D75" s="31" t="s">
        <v>27</v>
      </c>
      <c r="E75" s="42" t="s">
        <v>94</v>
      </c>
      <c r="F75" s="25">
        <v>5.0000000000000001E-3</v>
      </c>
    </row>
    <row r="76" spans="1:6" ht="15.75" x14ac:dyDescent="0.25">
      <c r="A76" s="25">
        <v>68</v>
      </c>
      <c r="B76" s="8" t="s">
        <v>24</v>
      </c>
      <c r="C76" s="46">
        <v>45195</v>
      </c>
      <c r="D76" s="31" t="s">
        <v>27</v>
      </c>
      <c r="E76" s="42" t="s">
        <v>95</v>
      </c>
      <c r="F76" s="25">
        <v>1.4999999999999999E-2</v>
      </c>
    </row>
    <row r="77" spans="1:6" ht="15.75" x14ac:dyDescent="0.25">
      <c r="A77" s="25">
        <v>69</v>
      </c>
      <c r="B77" s="8" t="s">
        <v>24</v>
      </c>
      <c r="C77" s="46">
        <v>45195</v>
      </c>
      <c r="D77" s="31" t="s">
        <v>27</v>
      </c>
      <c r="E77" s="42" t="s">
        <v>96</v>
      </c>
      <c r="F77" s="25">
        <v>0.01</v>
      </c>
    </row>
    <row r="78" spans="1:6" ht="15.75" x14ac:dyDescent="0.25">
      <c r="A78" s="25">
        <v>70</v>
      </c>
      <c r="B78" s="8" t="s">
        <v>24</v>
      </c>
      <c r="C78" s="46">
        <v>45195</v>
      </c>
      <c r="D78" s="31" t="s">
        <v>27</v>
      </c>
      <c r="E78" s="42" t="s">
        <v>97</v>
      </c>
      <c r="F78" s="25">
        <v>1.4999999999999999E-2</v>
      </c>
    </row>
    <row r="79" spans="1:6" ht="15.75" x14ac:dyDescent="0.25">
      <c r="A79" s="25">
        <v>71</v>
      </c>
      <c r="B79" s="8" t="s">
        <v>24</v>
      </c>
      <c r="C79" s="46">
        <v>45195</v>
      </c>
      <c r="D79" s="31" t="s">
        <v>27</v>
      </c>
      <c r="E79" s="42" t="s">
        <v>98</v>
      </c>
      <c r="F79" s="25">
        <v>0.01</v>
      </c>
    </row>
    <row r="80" spans="1:6" ht="15.75" x14ac:dyDescent="0.25">
      <c r="A80" s="25">
        <v>72</v>
      </c>
      <c r="B80" s="8" t="s">
        <v>24</v>
      </c>
      <c r="C80" s="46">
        <v>45195</v>
      </c>
      <c r="D80" s="31" t="s">
        <v>27</v>
      </c>
      <c r="E80" s="42" t="s">
        <v>99</v>
      </c>
      <c r="F80" s="25">
        <v>0.01</v>
      </c>
    </row>
    <row r="81" spans="1:6" ht="15.75" x14ac:dyDescent="0.25">
      <c r="A81" s="42">
        <v>73</v>
      </c>
      <c r="B81" s="8" t="s">
        <v>24</v>
      </c>
      <c r="C81" s="46">
        <v>45195</v>
      </c>
      <c r="D81" s="31" t="s">
        <v>27</v>
      </c>
      <c r="E81" s="42" t="s">
        <v>100</v>
      </c>
      <c r="F81" s="25">
        <v>1.4E-2</v>
      </c>
    </row>
    <row r="82" spans="1:6" ht="15.75" x14ac:dyDescent="0.25">
      <c r="A82" s="42">
        <v>74</v>
      </c>
      <c r="B82" s="8" t="s">
        <v>24</v>
      </c>
      <c r="C82" s="46">
        <v>45195</v>
      </c>
      <c r="D82" s="31" t="s">
        <v>27</v>
      </c>
      <c r="E82" s="42" t="s">
        <v>101</v>
      </c>
      <c r="F82" s="25">
        <v>1.0999999999999999E-2</v>
      </c>
    </row>
    <row r="83" spans="1:6" ht="15.75" x14ac:dyDescent="0.25">
      <c r="A83" s="59">
        <v>75</v>
      </c>
      <c r="B83" s="8" t="s">
        <v>24</v>
      </c>
      <c r="C83" s="46">
        <v>45196</v>
      </c>
      <c r="D83" s="31" t="s">
        <v>27</v>
      </c>
      <c r="E83" s="42" t="s">
        <v>102</v>
      </c>
      <c r="F83" s="25">
        <v>1.4999999999999999E-2</v>
      </c>
    </row>
    <row r="84" spans="1:6" ht="15.75" x14ac:dyDescent="0.25">
      <c r="A84" s="8">
        <v>76</v>
      </c>
      <c r="B84" s="8" t="s">
        <v>24</v>
      </c>
      <c r="C84" s="46">
        <v>45196</v>
      </c>
      <c r="D84" s="31" t="s">
        <v>27</v>
      </c>
      <c r="E84" s="42" t="s">
        <v>103</v>
      </c>
      <c r="F84" s="25">
        <v>1.0999999999999999E-2</v>
      </c>
    </row>
    <row r="85" spans="1:6" ht="15.75" x14ac:dyDescent="0.25">
      <c r="A85" s="8">
        <v>77</v>
      </c>
      <c r="B85" s="8" t="s">
        <v>24</v>
      </c>
      <c r="C85" s="46">
        <v>45196</v>
      </c>
      <c r="D85" s="31" t="s">
        <v>27</v>
      </c>
      <c r="E85" s="42" t="s">
        <v>104</v>
      </c>
      <c r="F85" s="25">
        <v>1.0999999999999999E-2</v>
      </c>
    </row>
    <row r="86" spans="1:6" ht="15.75" x14ac:dyDescent="0.25">
      <c r="A86" s="8">
        <v>78</v>
      </c>
      <c r="B86" s="8" t="s">
        <v>24</v>
      </c>
      <c r="C86" s="46">
        <v>45196</v>
      </c>
      <c r="D86" s="31" t="s">
        <v>27</v>
      </c>
      <c r="E86" s="42" t="s">
        <v>105</v>
      </c>
      <c r="F86" s="25">
        <v>6.0000000000000001E-3</v>
      </c>
    </row>
    <row r="87" spans="1:6" ht="15.75" x14ac:dyDescent="0.25">
      <c r="A87" s="8">
        <v>79</v>
      </c>
      <c r="B87" s="8" t="s">
        <v>24</v>
      </c>
      <c r="C87" s="46">
        <v>45196</v>
      </c>
      <c r="D87" s="31" t="s">
        <v>27</v>
      </c>
      <c r="E87" s="42" t="s">
        <v>106</v>
      </c>
      <c r="F87" s="25">
        <v>1.2E-2</v>
      </c>
    </row>
    <row r="88" spans="1:6" ht="15.75" x14ac:dyDescent="0.25">
      <c r="A88" s="8">
        <v>80</v>
      </c>
      <c r="B88" s="8" t="s">
        <v>24</v>
      </c>
      <c r="C88" s="46">
        <v>45196</v>
      </c>
      <c r="D88" s="31" t="s">
        <v>27</v>
      </c>
      <c r="E88" s="42" t="s">
        <v>107</v>
      </c>
      <c r="F88" s="25">
        <v>5.0000000000000001E-3</v>
      </c>
    </row>
    <row r="89" spans="1:6" ht="15.75" x14ac:dyDescent="0.25">
      <c r="A89" s="8">
        <v>81</v>
      </c>
      <c r="B89" s="8" t="s">
        <v>24</v>
      </c>
      <c r="C89" s="46">
        <v>45196</v>
      </c>
      <c r="D89" s="31" t="s">
        <v>27</v>
      </c>
      <c r="E89" s="42" t="s">
        <v>108</v>
      </c>
      <c r="F89" s="25">
        <v>1.4E-2</v>
      </c>
    </row>
    <row r="90" spans="1:6" ht="15.75" x14ac:dyDescent="0.25">
      <c r="A90" s="8">
        <v>82</v>
      </c>
      <c r="B90" s="8" t="s">
        <v>24</v>
      </c>
      <c r="C90" s="46">
        <v>45196</v>
      </c>
      <c r="D90" s="31" t="s">
        <v>27</v>
      </c>
      <c r="E90" s="42" t="s">
        <v>109</v>
      </c>
      <c r="F90" s="25">
        <v>6.0000000000000001E-3</v>
      </c>
    </row>
    <row r="91" spans="1:6" ht="15.75" x14ac:dyDescent="0.25">
      <c r="A91" s="8">
        <v>83</v>
      </c>
      <c r="B91" s="8" t="s">
        <v>24</v>
      </c>
      <c r="C91" s="46">
        <v>45196</v>
      </c>
      <c r="D91" s="31" t="s">
        <v>27</v>
      </c>
      <c r="E91" s="42" t="s">
        <v>110</v>
      </c>
      <c r="F91" s="25">
        <v>0.01</v>
      </c>
    </row>
    <row r="92" spans="1:6" ht="15.75" x14ac:dyDescent="0.25">
      <c r="A92" s="8">
        <v>84</v>
      </c>
      <c r="B92" s="8" t="s">
        <v>24</v>
      </c>
      <c r="C92" s="46">
        <v>45196</v>
      </c>
      <c r="D92" s="31" t="s">
        <v>27</v>
      </c>
      <c r="E92" s="42" t="s">
        <v>111</v>
      </c>
      <c r="F92" s="25">
        <v>6.0000000000000001E-3</v>
      </c>
    </row>
    <row r="93" spans="1:6" ht="15.75" x14ac:dyDescent="0.25">
      <c r="A93" s="8">
        <v>85</v>
      </c>
      <c r="B93" s="8" t="s">
        <v>24</v>
      </c>
      <c r="C93" s="46">
        <v>45196</v>
      </c>
      <c r="D93" s="31" t="s">
        <v>27</v>
      </c>
      <c r="E93" s="42" t="s">
        <v>112</v>
      </c>
      <c r="F93" s="25">
        <v>0.01</v>
      </c>
    </row>
    <row r="94" spans="1:6" ht="15.75" x14ac:dyDescent="0.25">
      <c r="A94" s="8">
        <v>86</v>
      </c>
      <c r="B94" s="8" t="s">
        <v>24</v>
      </c>
      <c r="C94" s="56">
        <v>45196</v>
      </c>
      <c r="D94" s="31" t="s">
        <v>27</v>
      </c>
      <c r="E94" s="42" t="s">
        <v>113</v>
      </c>
      <c r="F94" s="25">
        <v>1.0999999999999999E-2</v>
      </c>
    </row>
    <row r="95" spans="1:6" ht="15.75" x14ac:dyDescent="0.25">
      <c r="A95" s="8">
        <v>87</v>
      </c>
      <c r="B95" s="8" t="s">
        <v>24</v>
      </c>
      <c r="C95" s="56">
        <v>45197</v>
      </c>
      <c r="D95" s="31" t="s">
        <v>27</v>
      </c>
      <c r="E95" s="42" t="s">
        <v>114</v>
      </c>
      <c r="F95" s="25">
        <v>6.0000000000000001E-3</v>
      </c>
    </row>
    <row r="96" spans="1:6" ht="15.75" x14ac:dyDescent="0.25">
      <c r="A96" s="8">
        <v>88</v>
      </c>
      <c r="B96" s="8" t="s">
        <v>24</v>
      </c>
      <c r="C96" s="56">
        <v>45197</v>
      </c>
      <c r="D96" s="31" t="s">
        <v>27</v>
      </c>
      <c r="E96" s="42" t="s">
        <v>115</v>
      </c>
      <c r="F96" s="25">
        <v>1.4999999999999999E-2</v>
      </c>
    </row>
    <row r="97" spans="1:6" ht="15.75" x14ac:dyDescent="0.25">
      <c r="A97" s="8">
        <v>89</v>
      </c>
      <c r="B97" s="8" t="s">
        <v>24</v>
      </c>
      <c r="C97" s="56">
        <v>45197</v>
      </c>
      <c r="D97" s="31" t="s">
        <v>27</v>
      </c>
      <c r="E97" s="42" t="s">
        <v>116</v>
      </c>
      <c r="F97" s="25">
        <v>1.4999999999999999E-2</v>
      </c>
    </row>
    <row r="98" spans="1:6" ht="15.75" x14ac:dyDescent="0.25">
      <c r="A98" s="8">
        <v>90</v>
      </c>
      <c r="B98" s="8" t="s">
        <v>24</v>
      </c>
      <c r="C98" s="56">
        <v>45197</v>
      </c>
      <c r="D98" s="31" t="s">
        <v>27</v>
      </c>
      <c r="E98" s="42" t="s">
        <v>117</v>
      </c>
      <c r="F98" s="25">
        <v>1.4999999999999999E-2</v>
      </c>
    </row>
    <row r="99" spans="1:6" ht="15.75" x14ac:dyDescent="0.25">
      <c r="A99" s="8">
        <v>91</v>
      </c>
      <c r="B99" s="8" t="s">
        <v>24</v>
      </c>
      <c r="C99" s="56">
        <v>45197</v>
      </c>
      <c r="D99" s="31" t="s">
        <v>27</v>
      </c>
      <c r="E99" s="42" t="s">
        <v>118</v>
      </c>
      <c r="F99" s="25">
        <v>1.4999999999999999E-2</v>
      </c>
    </row>
    <row r="100" spans="1:6" ht="15.75" x14ac:dyDescent="0.25">
      <c r="A100" s="8">
        <v>92</v>
      </c>
      <c r="B100" s="8" t="s">
        <v>24</v>
      </c>
      <c r="C100" s="56">
        <v>45197</v>
      </c>
      <c r="D100" s="31" t="s">
        <v>27</v>
      </c>
      <c r="E100" s="42" t="s">
        <v>119</v>
      </c>
      <c r="F100" s="25">
        <v>1.4999999999999999E-2</v>
      </c>
    </row>
    <row r="101" spans="1:6" ht="15.75" x14ac:dyDescent="0.25">
      <c r="A101" s="8">
        <v>93</v>
      </c>
      <c r="B101" s="8" t="s">
        <v>24</v>
      </c>
      <c r="C101" s="56">
        <v>45197</v>
      </c>
      <c r="D101" s="31" t="s">
        <v>27</v>
      </c>
      <c r="E101" s="42" t="s">
        <v>120</v>
      </c>
      <c r="F101" s="25">
        <v>1.4999999999999999E-2</v>
      </c>
    </row>
    <row r="102" spans="1:6" ht="15.75" x14ac:dyDescent="0.25">
      <c r="A102" s="8">
        <v>94</v>
      </c>
      <c r="B102" s="8" t="s">
        <v>24</v>
      </c>
      <c r="C102" s="56">
        <v>45197</v>
      </c>
      <c r="D102" s="31" t="s">
        <v>27</v>
      </c>
      <c r="E102" s="42" t="s">
        <v>121</v>
      </c>
      <c r="F102" s="25">
        <v>1.4999999999999999E-2</v>
      </c>
    </row>
    <row r="103" spans="1:6" ht="15.75" x14ac:dyDescent="0.25">
      <c r="A103" s="8">
        <v>95</v>
      </c>
      <c r="B103" s="8" t="s">
        <v>24</v>
      </c>
      <c r="C103" s="56">
        <v>45197</v>
      </c>
      <c r="D103" s="31" t="s">
        <v>27</v>
      </c>
      <c r="E103" s="42" t="s">
        <v>122</v>
      </c>
      <c r="F103" s="25">
        <v>1.4999999999999999E-2</v>
      </c>
    </row>
    <row r="104" spans="1:6" ht="15.75" x14ac:dyDescent="0.25">
      <c r="A104" s="8">
        <v>96</v>
      </c>
      <c r="B104" s="8" t="s">
        <v>24</v>
      </c>
      <c r="C104" s="56">
        <v>45197</v>
      </c>
      <c r="D104" s="31" t="s">
        <v>27</v>
      </c>
      <c r="E104" s="42" t="s">
        <v>123</v>
      </c>
      <c r="F104" s="25">
        <v>1.4999999999999999E-2</v>
      </c>
    </row>
    <row r="286" spans="3:4" ht="15.75" x14ac:dyDescent="0.2">
      <c r="C286" s="19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8"/>
    </row>
    <row r="1048468" spans="2:6" ht="15.75" x14ac:dyDescent="0.25">
      <c r="B1048468" s="8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1"/>
  <sheetViews>
    <sheetView zoomScale="90" zoomScaleNormal="90" zoomScaleSheetLayoutView="85" workbookViewId="0">
      <selection activeCell="A4" sqref="A4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70" t="s">
        <v>25</v>
      </c>
      <c r="B1" s="71"/>
      <c r="C1" s="71"/>
      <c r="D1" s="71"/>
      <c r="E1" s="71"/>
      <c r="F1" s="71"/>
      <c r="G1" s="71"/>
      <c r="H1" s="20"/>
      <c r="I1" s="21"/>
      <c r="J1" s="20"/>
    </row>
    <row r="2" spans="1:10" ht="15.75" x14ac:dyDescent="0.25">
      <c r="A2" s="70" t="s">
        <v>22</v>
      </c>
      <c r="B2" s="71"/>
      <c r="C2" s="71"/>
      <c r="D2" s="71"/>
      <c r="E2" s="71"/>
      <c r="F2" s="71"/>
      <c r="G2" s="71"/>
      <c r="H2" s="71"/>
      <c r="I2" s="71"/>
      <c r="J2" s="20"/>
    </row>
    <row r="3" spans="1:10" ht="18" customHeight="1" x14ac:dyDescent="0.25">
      <c r="A3" s="70" t="s">
        <v>164</v>
      </c>
      <c r="B3" s="71"/>
      <c r="C3" s="71"/>
      <c r="D3" s="71"/>
      <c r="E3" s="71"/>
      <c r="F3" s="71"/>
      <c r="G3" s="71"/>
      <c r="H3" s="20"/>
      <c r="I3" s="21"/>
      <c r="J3" s="20"/>
    </row>
    <row r="4" spans="1:10" ht="18" customHeight="1" x14ac:dyDescent="0.25">
      <c r="A4" s="20"/>
      <c r="B4" s="20"/>
      <c r="C4" s="20"/>
      <c r="D4" s="22"/>
      <c r="E4" s="20"/>
      <c r="F4" s="20"/>
      <c r="G4" s="22"/>
      <c r="H4" s="20"/>
      <c r="I4" s="21"/>
      <c r="J4" s="20"/>
    </row>
    <row r="5" spans="1:10" ht="15.75" customHeight="1" x14ac:dyDescent="0.2">
      <c r="A5" s="72" t="s">
        <v>3</v>
      </c>
      <c r="B5" s="72" t="s">
        <v>19</v>
      </c>
      <c r="C5" s="67" t="s">
        <v>4</v>
      </c>
      <c r="D5" s="67"/>
      <c r="E5" s="67"/>
      <c r="F5" s="68"/>
      <c r="G5" s="61" t="s">
        <v>5</v>
      </c>
      <c r="H5" s="61"/>
      <c r="I5" s="69"/>
      <c r="J5" s="61"/>
    </row>
    <row r="6" spans="1:10" ht="12.75" customHeight="1" x14ac:dyDescent="0.2">
      <c r="A6" s="73"/>
      <c r="B6" s="73"/>
      <c r="C6" s="61" t="s">
        <v>6</v>
      </c>
      <c r="D6" s="61" t="s">
        <v>14</v>
      </c>
      <c r="E6" s="61" t="s">
        <v>2</v>
      </c>
      <c r="F6" s="61" t="s">
        <v>7</v>
      </c>
      <c r="G6" s="62" t="s">
        <v>8</v>
      </c>
      <c r="H6" s="62" t="s">
        <v>1</v>
      </c>
      <c r="I6" s="65" t="s">
        <v>23</v>
      </c>
      <c r="J6" s="62" t="s">
        <v>9</v>
      </c>
    </row>
    <row r="7" spans="1:10" ht="84.75" customHeight="1" x14ac:dyDescent="0.2">
      <c r="A7" s="73"/>
      <c r="B7" s="73"/>
      <c r="C7" s="61"/>
      <c r="D7" s="61"/>
      <c r="E7" s="61"/>
      <c r="F7" s="61"/>
      <c r="G7" s="63"/>
      <c r="H7" s="63"/>
      <c r="I7" s="66"/>
      <c r="J7" s="63"/>
    </row>
    <row r="8" spans="1:10" ht="15.75" x14ac:dyDescent="0.2">
      <c r="A8" s="32">
        <v>1</v>
      </c>
      <c r="B8" s="32">
        <v>2</v>
      </c>
      <c r="C8" s="32">
        <v>3</v>
      </c>
      <c r="D8" s="40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15.75" x14ac:dyDescent="0.2">
      <c r="A9" s="32">
        <v>1</v>
      </c>
      <c r="B9" s="27" t="s">
        <v>24</v>
      </c>
      <c r="C9" s="27" t="s">
        <v>28</v>
      </c>
      <c r="D9" s="27" t="s">
        <v>32</v>
      </c>
      <c r="E9" s="27">
        <v>0.23</v>
      </c>
      <c r="F9" s="27">
        <v>5.4999999999999997E-3</v>
      </c>
      <c r="G9" s="27">
        <v>11290923</v>
      </c>
      <c r="H9" s="34">
        <v>45175</v>
      </c>
      <c r="I9" s="89">
        <v>19506.666666666668</v>
      </c>
      <c r="J9" s="27" t="s">
        <v>29</v>
      </c>
    </row>
    <row r="10" spans="1:10" ht="15.75" x14ac:dyDescent="0.2">
      <c r="A10" s="9">
        <f>A9+1</f>
        <v>2</v>
      </c>
      <c r="B10" s="25" t="s">
        <v>24</v>
      </c>
      <c r="C10" s="25" t="s">
        <v>28</v>
      </c>
      <c r="D10" s="27" t="s">
        <v>33</v>
      </c>
      <c r="E10" s="27">
        <v>0.23</v>
      </c>
      <c r="F10" s="27">
        <v>1.4999999999999999E-2</v>
      </c>
      <c r="G10" s="27">
        <v>11280923</v>
      </c>
      <c r="H10" s="34">
        <v>45176</v>
      </c>
      <c r="I10" s="89">
        <v>21637.000000000004</v>
      </c>
      <c r="J10" s="27" t="s">
        <v>29</v>
      </c>
    </row>
    <row r="11" spans="1:10" ht="15.75" x14ac:dyDescent="0.2">
      <c r="A11" s="9">
        <f t="shared" ref="A11:A28" si="0">A10+1</f>
        <v>3</v>
      </c>
      <c r="B11" s="25" t="s">
        <v>24</v>
      </c>
      <c r="C11" s="25" t="s">
        <v>28</v>
      </c>
      <c r="D11" s="27" t="s">
        <v>34</v>
      </c>
      <c r="E11" s="27">
        <v>0.23</v>
      </c>
      <c r="F11" s="27">
        <v>1.4999999999999999E-2</v>
      </c>
      <c r="G11" s="27">
        <v>11270923</v>
      </c>
      <c r="H11" s="34">
        <v>45177</v>
      </c>
      <c r="I11" s="89">
        <v>53200</v>
      </c>
      <c r="J11" s="27" t="s">
        <v>29</v>
      </c>
    </row>
    <row r="12" spans="1:10" ht="15.75" x14ac:dyDescent="0.2">
      <c r="A12" s="9">
        <f t="shared" si="0"/>
        <v>4</v>
      </c>
      <c r="B12" s="25" t="s">
        <v>24</v>
      </c>
      <c r="C12" s="25" t="s">
        <v>28</v>
      </c>
      <c r="D12" s="27" t="s">
        <v>35</v>
      </c>
      <c r="E12" s="27">
        <v>0.23</v>
      </c>
      <c r="F12" s="27">
        <v>1.4999999999999999E-2</v>
      </c>
      <c r="G12" s="27">
        <v>11260923</v>
      </c>
      <c r="H12" s="34">
        <v>45178</v>
      </c>
      <c r="I12" s="89">
        <v>21637.000000000004</v>
      </c>
      <c r="J12" s="27" t="s">
        <v>29</v>
      </c>
    </row>
    <row r="13" spans="1:10" ht="15.75" x14ac:dyDescent="0.2">
      <c r="A13" s="9">
        <f t="shared" si="0"/>
        <v>5</v>
      </c>
      <c r="B13" s="25" t="s">
        <v>24</v>
      </c>
      <c r="C13" s="25" t="s">
        <v>28</v>
      </c>
      <c r="D13" s="27" t="s">
        <v>36</v>
      </c>
      <c r="E13" s="27">
        <v>0.23</v>
      </c>
      <c r="F13" s="27">
        <v>1.4999999999999999E-2</v>
      </c>
      <c r="G13" s="27">
        <v>11250923</v>
      </c>
      <c r="H13" s="34">
        <v>45179</v>
      </c>
      <c r="I13" s="89">
        <v>35893</v>
      </c>
      <c r="J13" s="27" t="s">
        <v>29</v>
      </c>
    </row>
    <row r="14" spans="1:10" ht="15.75" x14ac:dyDescent="0.2">
      <c r="A14" s="9">
        <f t="shared" si="0"/>
        <v>6</v>
      </c>
      <c r="B14" s="25" t="s">
        <v>24</v>
      </c>
      <c r="C14" s="25" t="s">
        <v>28</v>
      </c>
      <c r="D14" s="27" t="s">
        <v>37</v>
      </c>
      <c r="E14" s="27">
        <v>0.23</v>
      </c>
      <c r="F14" s="27">
        <v>1.4999999999999999E-2</v>
      </c>
      <c r="G14" s="27">
        <v>11720923</v>
      </c>
      <c r="H14" s="34">
        <v>45180</v>
      </c>
      <c r="I14" s="89">
        <v>35893</v>
      </c>
      <c r="J14" s="27" t="s">
        <v>29</v>
      </c>
    </row>
    <row r="15" spans="1:10" ht="15.75" x14ac:dyDescent="0.2">
      <c r="A15" s="9">
        <f t="shared" si="0"/>
        <v>7</v>
      </c>
      <c r="B15" s="25" t="s">
        <v>24</v>
      </c>
      <c r="C15" s="25" t="s">
        <v>28</v>
      </c>
      <c r="D15" s="27" t="s">
        <v>38</v>
      </c>
      <c r="E15" s="27">
        <v>0.23</v>
      </c>
      <c r="F15" s="27">
        <v>2E-3</v>
      </c>
      <c r="G15" s="27">
        <v>11710923</v>
      </c>
      <c r="H15" s="34">
        <v>45181</v>
      </c>
      <c r="I15" s="89">
        <v>7093.3333333333339</v>
      </c>
      <c r="J15" s="27" t="s">
        <v>29</v>
      </c>
    </row>
    <row r="16" spans="1:10" ht="15.75" x14ac:dyDescent="0.2">
      <c r="A16" s="9">
        <f t="shared" si="0"/>
        <v>8</v>
      </c>
      <c r="B16" s="25" t="s">
        <v>24</v>
      </c>
      <c r="C16" s="25" t="s">
        <v>28</v>
      </c>
      <c r="D16" s="27" t="s">
        <v>39</v>
      </c>
      <c r="E16" s="27">
        <v>0.23</v>
      </c>
      <c r="F16" s="27">
        <v>8.9999999999999993E-3</v>
      </c>
      <c r="G16" s="27">
        <v>11480923</v>
      </c>
      <c r="H16" s="34">
        <v>45182</v>
      </c>
      <c r="I16" s="89">
        <v>21637.000000000004</v>
      </c>
      <c r="J16" s="27" t="s">
        <v>29</v>
      </c>
    </row>
    <row r="17" spans="1:10" ht="15.75" x14ac:dyDescent="0.2">
      <c r="A17" s="9">
        <f t="shared" si="0"/>
        <v>9</v>
      </c>
      <c r="B17" s="25" t="s">
        <v>24</v>
      </c>
      <c r="C17" s="25" t="s">
        <v>28</v>
      </c>
      <c r="D17" s="27" t="s">
        <v>40</v>
      </c>
      <c r="E17" s="27">
        <v>0.23</v>
      </c>
      <c r="F17" s="27">
        <v>1.4E-2</v>
      </c>
      <c r="G17" s="27">
        <v>11430923</v>
      </c>
      <c r="H17" s="34">
        <v>45183</v>
      </c>
      <c r="I17" s="89">
        <v>35893</v>
      </c>
      <c r="J17" s="27" t="s">
        <v>29</v>
      </c>
    </row>
    <row r="18" spans="1:10" ht="16.5" customHeight="1" x14ac:dyDescent="0.2">
      <c r="A18" s="9">
        <f t="shared" si="0"/>
        <v>10</v>
      </c>
      <c r="B18" s="25" t="s">
        <v>24</v>
      </c>
      <c r="C18" s="25" t="s">
        <v>28</v>
      </c>
      <c r="D18" s="27" t="s">
        <v>41</v>
      </c>
      <c r="E18" s="27">
        <v>0.23</v>
      </c>
      <c r="F18" s="27">
        <v>4.0000000000000001E-3</v>
      </c>
      <c r="G18" s="27">
        <v>11420923</v>
      </c>
      <c r="H18" s="34">
        <v>45184</v>
      </c>
      <c r="I18" s="89">
        <v>14186.666666666668</v>
      </c>
      <c r="J18" s="27" t="s">
        <v>29</v>
      </c>
    </row>
    <row r="19" spans="1:10" ht="15.75" x14ac:dyDescent="0.2">
      <c r="A19" s="9">
        <f t="shared" si="0"/>
        <v>11</v>
      </c>
      <c r="B19" s="25" t="s">
        <v>24</v>
      </c>
      <c r="C19" s="25" t="s">
        <v>28</v>
      </c>
      <c r="D19" s="27" t="s">
        <v>42</v>
      </c>
      <c r="E19" s="27">
        <v>0.23</v>
      </c>
      <c r="F19" s="27">
        <v>5.0000000000000001E-3</v>
      </c>
      <c r="G19" s="27">
        <v>11400923</v>
      </c>
      <c r="H19" s="34">
        <v>45185</v>
      </c>
      <c r="I19" s="89">
        <v>17733.333333333336</v>
      </c>
      <c r="J19" s="27" t="s">
        <v>29</v>
      </c>
    </row>
    <row r="20" spans="1:10" ht="15.75" x14ac:dyDescent="0.2">
      <c r="A20" s="9">
        <f t="shared" si="0"/>
        <v>12</v>
      </c>
      <c r="B20" s="25" t="s">
        <v>24</v>
      </c>
      <c r="C20" s="25" t="s">
        <v>28</v>
      </c>
      <c r="D20" s="27" t="s">
        <v>43</v>
      </c>
      <c r="E20" s="27">
        <v>0.23</v>
      </c>
      <c r="F20" s="27">
        <v>1.4999999999999999E-2</v>
      </c>
      <c r="G20" s="27">
        <v>11360923</v>
      </c>
      <c r="H20" s="34">
        <v>45186</v>
      </c>
      <c r="I20" s="89">
        <v>21637.000000000004</v>
      </c>
      <c r="J20" s="27" t="s">
        <v>29</v>
      </c>
    </row>
    <row r="21" spans="1:10" ht="15.75" x14ac:dyDescent="0.2">
      <c r="A21" s="9">
        <f t="shared" si="0"/>
        <v>13</v>
      </c>
      <c r="B21" s="25" t="s">
        <v>24</v>
      </c>
      <c r="C21" s="25" t="s">
        <v>28</v>
      </c>
      <c r="D21" s="27" t="s">
        <v>43</v>
      </c>
      <c r="E21" s="27">
        <v>0.23</v>
      </c>
      <c r="F21" s="27">
        <v>1.4999999999999999E-2</v>
      </c>
      <c r="G21" s="27">
        <v>11350923</v>
      </c>
      <c r="H21" s="34">
        <v>45187</v>
      </c>
      <c r="I21" s="89">
        <v>21637.000000000004</v>
      </c>
      <c r="J21" s="27" t="s">
        <v>29</v>
      </c>
    </row>
    <row r="22" spans="1:10" ht="15.75" x14ac:dyDescent="0.2">
      <c r="A22" s="9">
        <f t="shared" si="0"/>
        <v>14</v>
      </c>
      <c r="B22" s="25" t="s">
        <v>24</v>
      </c>
      <c r="C22" s="25" t="s">
        <v>28</v>
      </c>
      <c r="D22" s="27" t="s">
        <v>43</v>
      </c>
      <c r="E22" s="27">
        <v>0.23</v>
      </c>
      <c r="F22" s="27">
        <v>1.4999999999999999E-2</v>
      </c>
      <c r="G22" s="27">
        <v>11340923</v>
      </c>
      <c r="H22" s="34">
        <v>45188</v>
      </c>
      <c r="I22" s="89">
        <v>21637.000000000004</v>
      </c>
      <c r="J22" s="27" t="s">
        <v>29</v>
      </c>
    </row>
    <row r="23" spans="1:10" ht="15.75" x14ac:dyDescent="0.2">
      <c r="A23" s="9">
        <f t="shared" si="0"/>
        <v>15</v>
      </c>
      <c r="B23" s="25" t="s">
        <v>24</v>
      </c>
      <c r="C23" s="25" t="s">
        <v>28</v>
      </c>
      <c r="D23" s="27" t="s">
        <v>44</v>
      </c>
      <c r="E23" s="27">
        <v>0.23</v>
      </c>
      <c r="F23" s="27">
        <v>1.4999999999999999E-2</v>
      </c>
      <c r="G23" s="27">
        <v>11330923</v>
      </c>
      <c r="H23" s="34">
        <v>45189</v>
      </c>
      <c r="I23" s="89">
        <v>35893</v>
      </c>
      <c r="J23" s="27" t="s">
        <v>29</v>
      </c>
    </row>
    <row r="24" spans="1:10" ht="15.75" x14ac:dyDescent="0.2">
      <c r="A24" s="9">
        <f t="shared" si="0"/>
        <v>16</v>
      </c>
      <c r="B24" s="25" t="s">
        <v>24</v>
      </c>
      <c r="C24" s="25" t="s">
        <v>28</v>
      </c>
      <c r="D24" s="27" t="s">
        <v>45</v>
      </c>
      <c r="E24" s="27">
        <v>0.23</v>
      </c>
      <c r="F24" s="27">
        <v>5.0000000000000001E-3</v>
      </c>
      <c r="G24" s="27">
        <v>11320923</v>
      </c>
      <c r="H24" s="34">
        <v>45190</v>
      </c>
      <c r="I24" s="89">
        <v>17733.333333333336</v>
      </c>
      <c r="J24" s="27" t="s">
        <v>29</v>
      </c>
    </row>
    <row r="25" spans="1:10" ht="15.75" x14ac:dyDescent="0.2">
      <c r="A25" s="9">
        <f t="shared" si="0"/>
        <v>17</v>
      </c>
      <c r="B25" s="25" t="s">
        <v>24</v>
      </c>
      <c r="C25" s="25" t="s">
        <v>28</v>
      </c>
      <c r="D25" s="27" t="s">
        <v>46</v>
      </c>
      <c r="E25" s="27">
        <v>0.23</v>
      </c>
      <c r="F25" s="27">
        <v>1.4999999999999999E-2</v>
      </c>
      <c r="G25" s="27">
        <v>12090923</v>
      </c>
      <c r="H25" s="34">
        <v>45191</v>
      </c>
      <c r="I25" s="89">
        <v>53200</v>
      </c>
      <c r="J25" s="27" t="s">
        <v>29</v>
      </c>
    </row>
    <row r="26" spans="1:10" ht="15.75" x14ac:dyDescent="0.2">
      <c r="A26" s="9">
        <f t="shared" si="0"/>
        <v>18</v>
      </c>
      <c r="B26" s="25" t="s">
        <v>24</v>
      </c>
      <c r="C26" s="25" t="s">
        <v>28</v>
      </c>
      <c r="D26" s="27" t="s">
        <v>47</v>
      </c>
      <c r="E26" s="27">
        <v>0.23</v>
      </c>
      <c r="F26" s="27">
        <v>0.01</v>
      </c>
      <c r="G26" s="27">
        <v>12200923</v>
      </c>
      <c r="H26" s="34">
        <v>45192</v>
      </c>
      <c r="I26" s="89">
        <v>35466.666666666672</v>
      </c>
      <c r="J26" s="27" t="s">
        <v>29</v>
      </c>
    </row>
    <row r="27" spans="1:10" ht="15.75" x14ac:dyDescent="0.2">
      <c r="A27" s="9">
        <f t="shared" si="0"/>
        <v>19</v>
      </c>
      <c r="B27" s="25" t="s">
        <v>24</v>
      </c>
      <c r="C27" s="25" t="s">
        <v>28</v>
      </c>
      <c r="D27" s="27" t="s">
        <v>47</v>
      </c>
      <c r="E27" s="27">
        <v>0.23</v>
      </c>
      <c r="F27" s="27">
        <v>6.0000000000000001E-3</v>
      </c>
      <c r="G27" s="27">
        <v>12190923</v>
      </c>
      <c r="H27" s="34">
        <v>45193</v>
      </c>
      <c r="I27" s="89">
        <v>21280</v>
      </c>
      <c r="J27" s="27" t="s">
        <v>29</v>
      </c>
    </row>
    <row r="28" spans="1:10" ht="15.75" x14ac:dyDescent="0.2">
      <c r="A28" s="9">
        <f t="shared" si="0"/>
        <v>20</v>
      </c>
      <c r="B28" s="25" t="s">
        <v>24</v>
      </c>
      <c r="C28" s="25" t="s">
        <v>28</v>
      </c>
      <c r="D28" s="27" t="s">
        <v>48</v>
      </c>
      <c r="E28" s="27">
        <v>0.23</v>
      </c>
      <c r="F28" s="27">
        <v>0.01</v>
      </c>
      <c r="G28" s="27">
        <v>12160923</v>
      </c>
      <c r="H28" s="34">
        <v>45194</v>
      </c>
      <c r="I28" s="89">
        <v>35466.666666666672</v>
      </c>
      <c r="J28" s="27" t="s">
        <v>29</v>
      </c>
    </row>
    <row r="29" spans="1:10" ht="15.75" x14ac:dyDescent="0.2">
      <c r="A29" s="9">
        <v>21</v>
      </c>
      <c r="B29" s="25" t="s">
        <v>24</v>
      </c>
      <c r="C29" s="25" t="s">
        <v>28</v>
      </c>
      <c r="D29" s="27" t="s">
        <v>49</v>
      </c>
      <c r="E29" s="27">
        <v>0.23</v>
      </c>
      <c r="F29" s="27">
        <v>0.01</v>
      </c>
      <c r="G29" s="27">
        <v>12140923</v>
      </c>
      <c r="H29" s="34">
        <v>45195</v>
      </c>
      <c r="I29" s="89">
        <v>35466.666666666672</v>
      </c>
      <c r="J29" s="27" t="s">
        <v>29</v>
      </c>
    </row>
    <row r="30" spans="1:10" ht="15.75" x14ac:dyDescent="0.2">
      <c r="A30" s="9">
        <v>22</v>
      </c>
      <c r="B30" s="25" t="s">
        <v>24</v>
      </c>
      <c r="C30" s="25" t="s">
        <v>28</v>
      </c>
      <c r="D30" s="27" t="s">
        <v>50</v>
      </c>
      <c r="E30" s="27">
        <v>0.23</v>
      </c>
      <c r="F30" s="27">
        <v>1.4999999999999999E-2</v>
      </c>
      <c r="G30" s="27">
        <v>12110923</v>
      </c>
      <c r="H30" s="34">
        <v>45196</v>
      </c>
      <c r="I30" s="89">
        <v>53200</v>
      </c>
      <c r="J30" s="27" t="s">
        <v>29</v>
      </c>
    </row>
    <row r="31" spans="1:10" ht="15.75" x14ac:dyDescent="0.2">
      <c r="A31" s="9">
        <v>23</v>
      </c>
      <c r="B31" s="25" t="s">
        <v>24</v>
      </c>
      <c r="C31" s="25" t="s">
        <v>28</v>
      </c>
      <c r="D31" s="27" t="s">
        <v>51</v>
      </c>
      <c r="E31" s="27">
        <v>0.23</v>
      </c>
      <c r="F31" s="27">
        <v>0.01</v>
      </c>
      <c r="G31" s="27">
        <v>12280923</v>
      </c>
      <c r="H31" s="34">
        <v>45197</v>
      </c>
      <c r="I31" s="89">
        <v>35466.666666666672</v>
      </c>
      <c r="J31" s="27" t="s">
        <v>29</v>
      </c>
    </row>
    <row r="32" spans="1:10" ht="15.75" x14ac:dyDescent="0.2">
      <c r="A32" s="9">
        <v>24</v>
      </c>
      <c r="B32" s="25" t="s">
        <v>24</v>
      </c>
      <c r="C32" s="25" t="s">
        <v>28</v>
      </c>
      <c r="D32" s="27" t="s">
        <v>52</v>
      </c>
      <c r="E32" s="27">
        <v>0.23</v>
      </c>
      <c r="F32" s="27">
        <v>1.4999999999999999E-2</v>
      </c>
      <c r="G32" s="27">
        <v>12270923</v>
      </c>
      <c r="H32" s="34">
        <v>45198</v>
      </c>
      <c r="I32" s="89">
        <v>53200</v>
      </c>
      <c r="J32" s="27" t="s">
        <v>29</v>
      </c>
    </row>
    <row r="33" spans="1:10" ht="15.75" x14ac:dyDescent="0.2">
      <c r="A33" s="9">
        <v>25</v>
      </c>
      <c r="B33" s="25" t="s">
        <v>24</v>
      </c>
      <c r="C33" s="25" t="s">
        <v>28</v>
      </c>
      <c r="D33" s="27" t="s">
        <v>53</v>
      </c>
      <c r="E33" s="27">
        <v>0.23</v>
      </c>
      <c r="F33" s="27">
        <v>1.4999999999999999E-2</v>
      </c>
      <c r="G33" s="27">
        <v>12250923</v>
      </c>
      <c r="H33" s="34">
        <v>45199</v>
      </c>
      <c r="I33" s="89">
        <v>53200</v>
      </c>
      <c r="J33" s="27" t="s">
        <v>29</v>
      </c>
    </row>
    <row r="34" spans="1:10" ht="15.75" x14ac:dyDescent="0.2">
      <c r="A34" s="9">
        <v>26</v>
      </c>
      <c r="B34" s="25" t="s">
        <v>24</v>
      </c>
      <c r="C34" s="25" t="s">
        <v>28</v>
      </c>
      <c r="D34" s="27" t="s">
        <v>54</v>
      </c>
      <c r="E34" s="27">
        <v>0.23</v>
      </c>
      <c r="F34" s="27">
        <v>0.01</v>
      </c>
      <c r="G34" s="27">
        <v>12240923</v>
      </c>
      <c r="H34" s="34">
        <v>45200</v>
      </c>
      <c r="I34" s="89">
        <v>35466.666666666672</v>
      </c>
      <c r="J34" s="27" t="s">
        <v>29</v>
      </c>
    </row>
    <row r="35" spans="1:10" ht="15.75" x14ac:dyDescent="0.2">
      <c r="A35" s="9">
        <v>27</v>
      </c>
      <c r="B35" s="25" t="s">
        <v>24</v>
      </c>
      <c r="C35" s="25" t="s">
        <v>28</v>
      </c>
      <c r="D35" s="27" t="s">
        <v>55</v>
      </c>
      <c r="E35" s="27">
        <v>0.23</v>
      </c>
      <c r="F35" s="27">
        <v>1.4999999999999999E-2</v>
      </c>
      <c r="G35" s="27">
        <v>12380923</v>
      </c>
      <c r="H35" s="34">
        <v>45201</v>
      </c>
      <c r="I35" s="89">
        <v>35893</v>
      </c>
      <c r="J35" s="27" t="s">
        <v>29</v>
      </c>
    </row>
    <row r="36" spans="1:10" ht="15.75" x14ac:dyDescent="0.2">
      <c r="A36" s="9">
        <v>28</v>
      </c>
      <c r="B36" s="25" t="s">
        <v>24</v>
      </c>
      <c r="C36" s="25" t="s">
        <v>28</v>
      </c>
      <c r="D36" s="27" t="s">
        <v>56</v>
      </c>
      <c r="E36" s="27">
        <v>0.23</v>
      </c>
      <c r="F36" s="27">
        <v>1.0999999999999999E-2</v>
      </c>
      <c r="G36" s="27">
        <v>12370923</v>
      </c>
      <c r="H36" s="34">
        <v>45202</v>
      </c>
      <c r="I36" s="89">
        <v>21637.000000000004</v>
      </c>
      <c r="J36" s="27" t="s">
        <v>29</v>
      </c>
    </row>
    <row r="37" spans="1:10" ht="15.75" x14ac:dyDescent="0.2">
      <c r="A37" s="9">
        <v>29</v>
      </c>
      <c r="B37" s="25" t="s">
        <v>24</v>
      </c>
      <c r="C37" s="25" t="s">
        <v>28</v>
      </c>
      <c r="D37" s="27" t="s">
        <v>57</v>
      </c>
      <c r="E37" s="27">
        <v>0.23</v>
      </c>
      <c r="F37" s="27">
        <v>1.0999999999999999E-2</v>
      </c>
      <c r="G37" s="27">
        <v>12460923</v>
      </c>
      <c r="H37" s="34">
        <v>45203</v>
      </c>
      <c r="I37" s="89">
        <v>21280</v>
      </c>
      <c r="J37" s="27" t="s">
        <v>29</v>
      </c>
    </row>
    <row r="38" spans="1:10" ht="15.75" x14ac:dyDescent="0.2">
      <c r="A38" s="9">
        <v>30</v>
      </c>
      <c r="B38" s="25" t="s">
        <v>24</v>
      </c>
      <c r="C38" s="25" t="s">
        <v>28</v>
      </c>
      <c r="D38" s="27" t="s">
        <v>58</v>
      </c>
      <c r="E38" s="27">
        <v>0.23</v>
      </c>
      <c r="F38" s="27">
        <v>1.4E-2</v>
      </c>
      <c r="G38" s="27">
        <v>12440923</v>
      </c>
      <c r="H38" s="34">
        <v>45204</v>
      </c>
      <c r="I38" s="89">
        <v>21637.000000000004</v>
      </c>
      <c r="J38" s="27" t="s">
        <v>29</v>
      </c>
    </row>
    <row r="39" spans="1:10" ht="15.75" x14ac:dyDescent="0.2">
      <c r="A39" s="9">
        <v>31</v>
      </c>
      <c r="B39" s="25" t="s">
        <v>24</v>
      </c>
      <c r="C39" s="25" t="s">
        <v>28</v>
      </c>
      <c r="D39" s="27" t="s">
        <v>59</v>
      </c>
      <c r="E39" s="27">
        <v>0.23</v>
      </c>
      <c r="F39" s="27">
        <v>0.01</v>
      </c>
      <c r="G39" s="27">
        <v>12430923</v>
      </c>
      <c r="H39" s="34">
        <v>45205</v>
      </c>
      <c r="I39" s="89">
        <v>35466.666666666672</v>
      </c>
      <c r="J39" s="27" t="s">
        <v>29</v>
      </c>
    </row>
    <row r="40" spans="1:10" ht="15.75" x14ac:dyDescent="0.2">
      <c r="A40" s="9">
        <v>32</v>
      </c>
      <c r="B40" s="25" t="s">
        <v>24</v>
      </c>
      <c r="C40" s="25" t="s">
        <v>28</v>
      </c>
      <c r="D40" s="27" t="s">
        <v>60</v>
      </c>
      <c r="E40" s="27">
        <v>0.23</v>
      </c>
      <c r="F40" s="27">
        <v>0.01</v>
      </c>
      <c r="G40" s="27">
        <v>12420923</v>
      </c>
      <c r="H40" s="34">
        <v>45206</v>
      </c>
      <c r="I40" s="89">
        <v>35466.666666666672</v>
      </c>
      <c r="J40" s="27" t="s">
        <v>29</v>
      </c>
    </row>
    <row r="41" spans="1:10" ht="15.75" x14ac:dyDescent="0.2">
      <c r="A41" s="9">
        <v>33</v>
      </c>
      <c r="B41" s="25" t="s">
        <v>24</v>
      </c>
      <c r="C41" s="25" t="s">
        <v>28</v>
      </c>
      <c r="D41" s="27" t="s">
        <v>61</v>
      </c>
      <c r="E41" s="27">
        <v>0.23</v>
      </c>
      <c r="F41" s="27">
        <v>0.01</v>
      </c>
      <c r="G41" s="27">
        <v>12410923</v>
      </c>
      <c r="H41" s="34">
        <v>45207</v>
      </c>
      <c r="I41" s="89">
        <v>35466.666666666672</v>
      </c>
      <c r="J41" s="27" t="s">
        <v>29</v>
      </c>
    </row>
    <row r="42" spans="1:10" ht="15.75" x14ac:dyDescent="0.2">
      <c r="A42" s="9">
        <v>34</v>
      </c>
      <c r="B42" s="25" t="s">
        <v>24</v>
      </c>
      <c r="C42" s="25" t="s">
        <v>28</v>
      </c>
      <c r="D42" s="27" t="s">
        <v>62</v>
      </c>
      <c r="E42" s="27">
        <v>0.23</v>
      </c>
      <c r="F42" s="27">
        <v>1.4999999999999999E-2</v>
      </c>
      <c r="G42" s="27">
        <v>12400923</v>
      </c>
      <c r="H42" s="34">
        <v>45208</v>
      </c>
      <c r="I42" s="89">
        <v>53200</v>
      </c>
      <c r="J42" s="27" t="s">
        <v>29</v>
      </c>
    </row>
    <row r="43" spans="1:10" ht="15.75" x14ac:dyDescent="0.2">
      <c r="A43" s="9">
        <v>35</v>
      </c>
      <c r="B43" s="25" t="s">
        <v>24</v>
      </c>
      <c r="C43" s="25" t="s">
        <v>28</v>
      </c>
      <c r="D43" s="27" t="s">
        <v>63</v>
      </c>
      <c r="E43" s="27">
        <v>0.23</v>
      </c>
      <c r="F43" s="27">
        <v>0.01</v>
      </c>
      <c r="G43" s="27">
        <v>12390923</v>
      </c>
      <c r="H43" s="34">
        <v>45209</v>
      </c>
      <c r="I43" s="89">
        <v>35466.666666666672</v>
      </c>
      <c r="J43" s="27" t="s">
        <v>29</v>
      </c>
    </row>
    <row r="44" spans="1:10" ht="15.75" x14ac:dyDescent="0.2">
      <c r="A44" s="9">
        <v>36</v>
      </c>
      <c r="B44" s="25" t="s">
        <v>24</v>
      </c>
      <c r="C44" s="25" t="s">
        <v>28</v>
      </c>
      <c r="D44" s="27" t="s">
        <v>65</v>
      </c>
      <c r="E44" s="27">
        <v>0.23</v>
      </c>
      <c r="F44" s="27">
        <v>1.0999999999999999E-2</v>
      </c>
      <c r="G44" s="27">
        <v>12580923</v>
      </c>
      <c r="H44" s="34">
        <v>45210</v>
      </c>
      <c r="I44" s="89">
        <v>21637.000000000004</v>
      </c>
      <c r="J44" s="27" t="s">
        <v>29</v>
      </c>
    </row>
    <row r="45" spans="1:10" ht="15.75" x14ac:dyDescent="0.2">
      <c r="A45" s="9">
        <v>37</v>
      </c>
      <c r="B45" s="25" t="s">
        <v>24</v>
      </c>
      <c r="C45" s="25" t="s">
        <v>28</v>
      </c>
      <c r="D45" s="27" t="s">
        <v>66</v>
      </c>
      <c r="E45" s="27">
        <v>0.23</v>
      </c>
      <c r="F45" s="27">
        <v>6.0000000000000001E-3</v>
      </c>
      <c r="G45" s="27">
        <v>12570923</v>
      </c>
      <c r="H45" s="34">
        <v>45211</v>
      </c>
      <c r="I45" s="89">
        <v>21280</v>
      </c>
      <c r="J45" s="27" t="s">
        <v>29</v>
      </c>
    </row>
    <row r="46" spans="1:10" ht="15.75" x14ac:dyDescent="0.2">
      <c r="A46" s="9">
        <v>38</v>
      </c>
      <c r="B46" s="25" t="s">
        <v>24</v>
      </c>
      <c r="C46" s="25" t="s">
        <v>28</v>
      </c>
      <c r="D46" s="27" t="s">
        <v>67</v>
      </c>
      <c r="E46" s="27">
        <v>0.23</v>
      </c>
      <c r="F46" s="27">
        <v>0.01</v>
      </c>
      <c r="G46" s="27">
        <v>12560923</v>
      </c>
      <c r="H46" s="34">
        <v>45212</v>
      </c>
      <c r="I46" s="89">
        <v>35466.666666666672</v>
      </c>
      <c r="J46" s="27" t="s">
        <v>29</v>
      </c>
    </row>
    <row r="47" spans="1:10" ht="15.75" x14ac:dyDescent="0.2">
      <c r="A47" s="9">
        <v>39</v>
      </c>
      <c r="B47" s="25" t="s">
        <v>24</v>
      </c>
      <c r="C47" s="25" t="s">
        <v>28</v>
      </c>
      <c r="D47" s="27" t="s">
        <v>68</v>
      </c>
      <c r="E47" s="27">
        <v>0.23</v>
      </c>
      <c r="F47" s="27">
        <v>1.4999999999999999E-2</v>
      </c>
      <c r="G47" s="27">
        <v>12550923</v>
      </c>
      <c r="H47" s="34">
        <v>45213</v>
      </c>
      <c r="I47" s="89">
        <v>53200</v>
      </c>
      <c r="J47" s="27" t="s">
        <v>29</v>
      </c>
    </row>
    <row r="48" spans="1:10" ht="15.75" x14ac:dyDescent="0.2">
      <c r="A48" s="9">
        <v>40</v>
      </c>
      <c r="B48" s="25" t="s">
        <v>24</v>
      </c>
      <c r="C48" s="25" t="s">
        <v>28</v>
      </c>
      <c r="D48" s="27" t="s">
        <v>69</v>
      </c>
      <c r="E48" s="27">
        <v>0.23</v>
      </c>
      <c r="F48" s="27">
        <v>0.01</v>
      </c>
      <c r="G48" s="27">
        <v>12540923</v>
      </c>
      <c r="H48" s="34">
        <v>45214</v>
      </c>
      <c r="I48" s="89">
        <v>35466.666666666672</v>
      </c>
      <c r="J48" s="27" t="s">
        <v>29</v>
      </c>
    </row>
    <row r="49" spans="1:10" ht="15.75" x14ac:dyDescent="0.2">
      <c r="A49" s="9">
        <v>41</v>
      </c>
      <c r="B49" s="25" t="s">
        <v>24</v>
      </c>
      <c r="C49" s="25" t="s">
        <v>28</v>
      </c>
      <c r="D49" s="27" t="s">
        <v>70</v>
      </c>
      <c r="E49" s="27">
        <v>0.23</v>
      </c>
      <c r="F49" s="27">
        <v>1.4999999999999999E-2</v>
      </c>
      <c r="G49" s="27">
        <v>12530923</v>
      </c>
      <c r="H49" s="34">
        <v>45215</v>
      </c>
      <c r="I49" s="89">
        <v>53200</v>
      </c>
      <c r="J49" s="27" t="s">
        <v>29</v>
      </c>
    </row>
    <row r="50" spans="1:10" ht="15.75" x14ac:dyDescent="0.2">
      <c r="A50" s="9">
        <v>42</v>
      </c>
      <c r="B50" s="25" t="s">
        <v>24</v>
      </c>
      <c r="C50" s="25" t="s">
        <v>28</v>
      </c>
      <c r="D50" s="27" t="s">
        <v>71</v>
      </c>
      <c r="E50" s="27">
        <v>0.23</v>
      </c>
      <c r="F50" s="27">
        <v>1.4999999999999999E-2</v>
      </c>
      <c r="G50" s="27">
        <v>12520923</v>
      </c>
      <c r="H50" s="34">
        <v>45216</v>
      </c>
      <c r="I50" s="89">
        <v>53200</v>
      </c>
      <c r="J50" s="27" t="s">
        <v>29</v>
      </c>
    </row>
    <row r="51" spans="1:10" ht="17.25" customHeight="1" x14ac:dyDescent="0.2">
      <c r="A51" s="9">
        <v>43</v>
      </c>
      <c r="B51" s="25" t="s">
        <v>24</v>
      </c>
      <c r="C51" s="25" t="s">
        <v>28</v>
      </c>
      <c r="D51" s="27" t="s">
        <v>72</v>
      </c>
      <c r="E51" s="27">
        <v>0.23</v>
      </c>
      <c r="F51" s="27">
        <v>0.01</v>
      </c>
      <c r="G51" s="27">
        <v>12510923</v>
      </c>
      <c r="H51" s="34">
        <v>45217</v>
      </c>
      <c r="I51" s="89">
        <v>35466.666666666672</v>
      </c>
      <c r="J51" s="27" t="s">
        <v>29</v>
      </c>
    </row>
    <row r="52" spans="1:10" ht="15.75" x14ac:dyDescent="0.2">
      <c r="A52" s="9">
        <v>44</v>
      </c>
      <c r="B52" s="25" t="s">
        <v>24</v>
      </c>
      <c r="C52" s="25" t="s">
        <v>28</v>
      </c>
      <c r="D52" s="27" t="s">
        <v>73</v>
      </c>
      <c r="E52" s="27">
        <v>0.23</v>
      </c>
      <c r="F52" s="27">
        <v>4.0000000000000001E-3</v>
      </c>
      <c r="G52" s="27">
        <v>12730923</v>
      </c>
      <c r="H52" s="34">
        <v>45218</v>
      </c>
      <c r="I52" s="89">
        <v>14186.666666666668</v>
      </c>
      <c r="J52" s="27" t="s">
        <v>125</v>
      </c>
    </row>
    <row r="53" spans="1:10" ht="15.75" x14ac:dyDescent="0.2">
      <c r="A53" s="9">
        <v>45</v>
      </c>
      <c r="B53" s="25" t="s">
        <v>24</v>
      </c>
      <c r="C53" s="25" t="s">
        <v>28</v>
      </c>
      <c r="D53" s="27" t="s">
        <v>74</v>
      </c>
      <c r="E53" s="27">
        <v>0.23</v>
      </c>
      <c r="F53" s="27">
        <v>6.0000000000000001E-3</v>
      </c>
      <c r="G53" s="27">
        <v>12720923</v>
      </c>
      <c r="H53" s="34">
        <v>45219</v>
      </c>
      <c r="I53" s="89">
        <v>21280</v>
      </c>
      <c r="J53" s="27" t="s">
        <v>124</v>
      </c>
    </row>
    <row r="54" spans="1:10" ht="15.75" x14ac:dyDescent="0.2">
      <c r="A54" s="9">
        <v>46</v>
      </c>
      <c r="B54" s="25" t="s">
        <v>24</v>
      </c>
      <c r="C54" s="25" t="s">
        <v>28</v>
      </c>
      <c r="D54" s="27" t="s">
        <v>76</v>
      </c>
      <c r="E54" s="27">
        <v>0.23</v>
      </c>
      <c r="F54" s="27">
        <v>1.4999999999999999E-2</v>
      </c>
      <c r="G54" s="27">
        <v>12700923</v>
      </c>
      <c r="H54" s="34">
        <v>45220</v>
      </c>
      <c r="I54" s="89">
        <v>53200</v>
      </c>
      <c r="J54" s="27" t="s">
        <v>126</v>
      </c>
    </row>
    <row r="55" spans="1:10" ht="17.25" customHeight="1" x14ac:dyDescent="0.2">
      <c r="A55" s="9">
        <v>47</v>
      </c>
      <c r="B55" s="25" t="s">
        <v>24</v>
      </c>
      <c r="C55" s="25" t="s">
        <v>28</v>
      </c>
      <c r="D55" s="27" t="s">
        <v>77</v>
      </c>
      <c r="E55" s="27">
        <v>0.23</v>
      </c>
      <c r="F55" s="27">
        <v>1.4999999999999999E-2</v>
      </c>
      <c r="G55" s="27">
        <v>12690923</v>
      </c>
      <c r="H55" s="34">
        <v>45221</v>
      </c>
      <c r="I55" s="89">
        <v>53200</v>
      </c>
      <c r="J55" s="27" t="s">
        <v>127</v>
      </c>
    </row>
    <row r="56" spans="1:10" ht="15.75" x14ac:dyDescent="0.2">
      <c r="A56" s="9">
        <v>48</v>
      </c>
      <c r="B56" s="25" t="s">
        <v>24</v>
      </c>
      <c r="C56" s="25" t="s">
        <v>28</v>
      </c>
      <c r="D56" s="27" t="s">
        <v>78</v>
      </c>
      <c r="E56" s="27">
        <v>0.23</v>
      </c>
      <c r="F56" s="27">
        <v>8.0000000000000002E-3</v>
      </c>
      <c r="G56" s="27">
        <v>12680923</v>
      </c>
      <c r="H56" s="34">
        <v>45222</v>
      </c>
      <c r="I56" s="89">
        <v>7093.3333333333339</v>
      </c>
      <c r="J56" s="27" t="s">
        <v>128</v>
      </c>
    </row>
    <row r="57" spans="1:10" ht="15.75" x14ac:dyDescent="0.2">
      <c r="A57" s="9">
        <v>49</v>
      </c>
      <c r="B57" s="25" t="s">
        <v>24</v>
      </c>
      <c r="C57" s="25" t="s">
        <v>28</v>
      </c>
      <c r="D57" s="27" t="s">
        <v>79</v>
      </c>
      <c r="E57" s="27">
        <v>0.23</v>
      </c>
      <c r="F57" s="27">
        <v>0.01</v>
      </c>
      <c r="G57" s="27">
        <v>12670923</v>
      </c>
      <c r="H57" s="34">
        <v>45223</v>
      </c>
      <c r="I57" s="89">
        <v>8866.6666666666679</v>
      </c>
      <c r="J57" s="27" t="s">
        <v>129</v>
      </c>
    </row>
    <row r="58" spans="1:10" ht="15.75" x14ac:dyDescent="0.2">
      <c r="A58" s="9">
        <v>50</v>
      </c>
      <c r="B58" s="25" t="s">
        <v>24</v>
      </c>
      <c r="C58" s="25" t="s">
        <v>28</v>
      </c>
      <c r="D58" s="27" t="s">
        <v>80</v>
      </c>
      <c r="E58" s="27">
        <v>0.23</v>
      </c>
      <c r="F58" s="27">
        <v>5.0000000000000001E-3</v>
      </c>
      <c r="G58" s="27">
        <v>12810923</v>
      </c>
      <c r="H58" s="34">
        <v>45224</v>
      </c>
      <c r="I58" s="89">
        <v>17733.333333333336</v>
      </c>
      <c r="J58" s="27" t="s">
        <v>130</v>
      </c>
    </row>
    <row r="59" spans="1:10" ht="15.75" x14ac:dyDescent="0.2">
      <c r="A59" s="9">
        <v>51</v>
      </c>
      <c r="B59" s="25" t="s">
        <v>24</v>
      </c>
      <c r="C59" s="25" t="s">
        <v>28</v>
      </c>
      <c r="D59" s="27" t="s">
        <v>81</v>
      </c>
      <c r="E59" s="27">
        <v>0.23</v>
      </c>
      <c r="F59" s="27">
        <v>1.4999999999999999E-2</v>
      </c>
      <c r="G59" s="27">
        <v>12800923</v>
      </c>
      <c r="H59" s="34">
        <v>45225</v>
      </c>
      <c r="I59" s="89">
        <v>35893</v>
      </c>
      <c r="J59" s="27" t="s">
        <v>131</v>
      </c>
    </row>
    <row r="60" spans="1:10" ht="15.75" x14ac:dyDescent="0.2">
      <c r="A60" s="9">
        <v>52</v>
      </c>
      <c r="B60" s="25" t="s">
        <v>24</v>
      </c>
      <c r="C60" s="25" t="s">
        <v>28</v>
      </c>
      <c r="D60" s="27" t="s">
        <v>83</v>
      </c>
      <c r="E60" s="27">
        <v>0.23</v>
      </c>
      <c r="F60" s="27">
        <v>6.0000000000000001E-3</v>
      </c>
      <c r="G60" s="27">
        <v>12910923</v>
      </c>
      <c r="H60" s="34">
        <v>45226</v>
      </c>
      <c r="I60" s="89">
        <v>21280</v>
      </c>
      <c r="J60" s="27" t="s">
        <v>132</v>
      </c>
    </row>
    <row r="61" spans="1:10" ht="15.75" x14ac:dyDescent="0.2">
      <c r="A61" s="9">
        <v>53</v>
      </c>
      <c r="B61" s="25" t="s">
        <v>24</v>
      </c>
      <c r="C61" s="25" t="s">
        <v>28</v>
      </c>
      <c r="D61" s="27" t="s">
        <v>85</v>
      </c>
      <c r="E61" s="27">
        <v>0.23</v>
      </c>
      <c r="F61" s="27">
        <v>5.0000000000000001E-3</v>
      </c>
      <c r="G61" s="27">
        <v>13110923</v>
      </c>
      <c r="H61" s="34">
        <v>45227</v>
      </c>
      <c r="I61" s="89">
        <v>17733.333333333336</v>
      </c>
      <c r="J61" s="27" t="s">
        <v>133</v>
      </c>
    </row>
    <row r="62" spans="1:10" ht="15.75" x14ac:dyDescent="0.2">
      <c r="A62" s="9">
        <v>54</v>
      </c>
      <c r="B62" s="25" t="s">
        <v>24</v>
      </c>
      <c r="C62" s="25" t="s">
        <v>28</v>
      </c>
      <c r="D62" s="27" t="s">
        <v>86</v>
      </c>
      <c r="E62" s="27">
        <v>0.23</v>
      </c>
      <c r="F62" s="27">
        <v>0.01</v>
      </c>
      <c r="G62" s="27">
        <v>13100923</v>
      </c>
      <c r="H62" s="34">
        <v>45228</v>
      </c>
      <c r="I62" s="89">
        <v>21637.000000000004</v>
      </c>
      <c r="J62" s="27" t="s">
        <v>134</v>
      </c>
    </row>
    <row r="63" spans="1:10" ht="15.75" x14ac:dyDescent="0.2">
      <c r="A63" s="9">
        <v>55</v>
      </c>
      <c r="B63" s="25" t="s">
        <v>24</v>
      </c>
      <c r="C63" s="25" t="s">
        <v>28</v>
      </c>
      <c r="D63" s="27" t="s">
        <v>87</v>
      </c>
      <c r="E63" s="27">
        <v>0.23</v>
      </c>
      <c r="F63" s="27">
        <v>6.0000000000000001E-3</v>
      </c>
      <c r="G63" s="27">
        <v>13090923</v>
      </c>
      <c r="H63" s="34">
        <v>45229</v>
      </c>
      <c r="I63" s="89">
        <v>21280</v>
      </c>
      <c r="J63" s="27" t="s">
        <v>135</v>
      </c>
    </row>
    <row r="64" spans="1:10" ht="15.75" x14ac:dyDescent="0.2">
      <c r="A64" s="9">
        <v>56</v>
      </c>
      <c r="B64" s="25" t="s">
        <v>24</v>
      </c>
      <c r="C64" s="25" t="s">
        <v>28</v>
      </c>
      <c r="D64" s="27" t="s">
        <v>88</v>
      </c>
      <c r="E64" s="27">
        <v>0.23</v>
      </c>
      <c r="F64" s="27">
        <v>4.0000000000000001E-3</v>
      </c>
      <c r="G64" s="27">
        <v>13080923</v>
      </c>
      <c r="H64" s="34">
        <v>45230</v>
      </c>
      <c r="I64" s="89">
        <v>14186.666666666668</v>
      </c>
      <c r="J64" s="27" t="s">
        <v>136</v>
      </c>
    </row>
    <row r="65" spans="1:10" ht="15.75" x14ac:dyDescent="0.2">
      <c r="A65" s="9">
        <v>57</v>
      </c>
      <c r="B65" s="25" t="s">
        <v>24</v>
      </c>
      <c r="C65" s="25" t="s">
        <v>28</v>
      </c>
      <c r="D65" s="27" t="s">
        <v>89</v>
      </c>
      <c r="E65" s="27">
        <v>0.23</v>
      </c>
      <c r="F65" s="27">
        <v>1.0999999999999999E-2</v>
      </c>
      <c r="G65" s="27">
        <v>13070923</v>
      </c>
      <c r="H65" s="34">
        <v>45231</v>
      </c>
      <c r="I65" s="89">
        <v>35893</v>
      </c>
      <c r="J65" s="27" t="s">
        <v>137</v>
      </c>
    </row>
    <row r="66" spans="1:10" ht="15.75" x14ac:dyDescent="0.2">
      <c r="A66" s="9">
        <v>58</v>
      </c>
      <c r="B66" s="25" t="s">
        <v>24</v>
      </c>
      <c r="C66" s="25" t="s">
        <v>28</v>
      </c>
      <c r="D66" s="27" t="s">
        <v>90</v>
      </c>
      <c r="E66" s="27">
        <v>0.23</v>
      </c>
      <c r="F66" s="27">
        <v>0.01</v>
      </c>
      <c r="G66" s="27">
        <v>13060923</v>
      </c>
      <c r="H66" s="34">
        <v>45232</v>
      </c>
      <c r="I66" s="89">
        <v>35466.666666666672</v>
      </c>
      <c r="J66" s="27" t="s">
        <v>138</v>
      </c>
    </row>
    <row r="67" spans="1:10" ht="15.75" x14ac:dyDescent="0.2">
      <c r="A67" s="9">
        <v>59</v>
      </c>
      <c r="B67" s="25" t="s">
        <v>24</v>
      </c>
      <c r="C67" s="25" t="s">
        <v>28</v>
      </c>
      <c r="D67" s="27" t="s">
        <v>91</v>
      </c>
      <c r="E67" s="27">
        <v>0.23</v>
      </c>
      <c r="F67" s="27">
        <v>0.01</v>
      </c>
      <c r="G67" s="27">
        <v>13050923</v>
      </c>
      <c r="H67" s="34">
        <v>45233</v>
      </c>
      <c r="I67" s="89">
        <v>35466.666666666672</v>
      </c>
      <c r="J67" s="27" t="s">
        <v>139</v>
      </c>
    </row>
    <row r="68" spans="1:10" ht="15.75" x14ac:dyDescent="0.2">
      <c r="A68" s="9">
        <v>60</v>
      </c>
      <c r="B68" s="25" t="s">
        <v>24</v>
      </c>
      <c r="C68" s="25" t="s">
        <v>28</v>
      </c>
      <c r="D68" s="27" t="s">
        <v>92</v>
      </c>
      <c r="E68" s="27">
        <v>0.23</v>
      </c>
      <c r="F68" s="27">
        <v>1.4999999999999999E-2</v>
      </c>
      <c r="G68" s="27">
        <v>13040923</v>
      </c>
      <c r="H68" s="34">
        <v>45234</v>
      </c>
      <c r="I68" s="89">
        <v>53200</v>
      </c>
      <c r="J68" s="27" t="s">
        <v>140</v>
      </c>
    </row>
    <row r="69" spans="1:10" ht="15.75" x14ac:dyDescent="0.2">
      <c r="A69" s="9">
        <v>61</v>
      </c>
      <c r="B69" s="25" t="s">
        <v>24</v>
      </c>
      <c r="C69" s="25" t="s">
        <v>28</v>
      </c>
      <c r="D69" s="27" t="s">
        <v>93</v>
      </c>
      <c r="E69" s="27">
        <v>0.23</v>
      </c>
      <c r="F69" s="27">
        <v>0.01</v>
      </c>
      <c r="G69" s="27">
        <v>13030923</v>
      </c>
      <c r="H69" s="34">
        <v>45235</v>
      </c>
      <c r="I69" s="89">
        <v>35466.666666666672</v>
      </c>
      <c r="J69" s="27" t="s">
        <v>141</v>
      </c>
    </row>
    <row r="70" spans="1:10" ht="15.75" x14ac:dyDescent="0.2">
      <c r="A70" s="9">
        <v>62</v>
      </c>
      <c r="B70" s="25" t="s">
        <v>24</v>
      </c>
      <c r="C70" s="25" t="s">
        <v>28</v>
      </c>
      <c r="D70" s="27" t="s">
        <v>94</v>
      </c>
      <c r="E70" s="27">
        <v>0.23</v>
      </c>
      <c r="F70" s="27">
        <v>5.0000000000000001E-3</v>
      </c>
      <c r="G70" s="27">
        <v>13020923</v>
      </c>
      <c r="H70" s="34">
        <v>45236</v>
      </c>
      <c r="I70" s="89">
        <v>17733.333333333336</v>
      </c>
      <c r="J70" s="27" t="s">
        <v>142</v>
      </c>
    </row>
    <row r="71" spans="1:10" ht="15.75" x14ac:dyDescent="0.2">
      <c r="A71" s="9">
        <v>63</v>
      </c>
      <c r="B71" s="25" t="s">
        <v>24</v>
      </c>
      <c r="C71" s="25" t="s">
        <v>28</v>
      </c>
      <c r="D71" s="27" t="s">
        <v>95</v>
      </c>
      <c r="E71" s="27">
        <v>0.23</v>
      </c>
      <c r="F71" s="27">
        <v>1.4999999999999999E-2</v>
      </c>
      <c r="G71" s="27">
        <v>13010923</v>
      </c>
      <c r="H71" s="34">
        <v>45237</v>
      </c>
      <c r="I71" s="89">
        <v>53200</v>
      </c>
      <c r="J71" s="27" t="s">
        <v>143</v>
      </c>
    </row>
    <row r="72" spans="1:10" ht="15.75" x14ac:dyDescent="0.2">
      <c r="A72" s="9">
        <v>64</v>
      </c>
      <c r="B72" s="25" t="s">
        <v>24</v>
      </c>
      <c r="C72" s="25" t="s">
        <v>28</v>
      </c>
      <c r="D72" s="27" t="s">
        <v>96</v>
      </c>
      <c r="E72" s="27">
        <v>0.23</v>
      </c>
      <c r="F72" s="27">
        <v>0.01</v>
      </c>
      <c r="G72" s="27">
        <v>13000923</v>
      </c>
      <c r="H72" s="34">
        <v>45238</v>
      </c>
      <c r="I72" s="89">
        <v>35466.666666666672</v>
      </c>
      <c r="J72" s="27" t="s">
        <v>144</v>
      </c>
    </row>
    <row r="73" spans="1:10" ht="15.75" x14ac:dyDescent="0.2">
      <c r="A73" s="9">
        <v>65</v>
      </c>
      <c r="B73" s="25" t="s">
        <v>24</v>
      </c>
      <c r="C73" s="25" t="s">
        <v>28</v>
      </c>
      <c r="D73" s="27" t="s">
        <v>98</v>
      </c>
      <c r="E73" s="27">
        <v>0.23</v>
      </c>
      <c r="F73" s="27">
        <v>0.01</v>
      </c>
      <c r="G73" s="27">
        <v>12980923</v>
      </c>
      <c r="H73" s="34">
        <v>45239</v>
      </c>
      <c r="I73" s="89">
        <v>35466.666666666672</v>
      </c>
      <c r="J73" s="27" t="s">
        <v>145</v>
      </c>
    </row>
    <row r="74" spans="1:10" ht="15.75" x14ac:dyDescent="0.2">
      <c r="A74" s="9">
        <v>66</v>
      </c>
      <c r="B74" s="25" t="s">
        <v>24</v>
      </c>
      <c r="C74" s="25" t="s">
        <v>28</v>
      </c>
      <c r="D74" s="27" t="s">
        <v>99</v>
      </c>
      <c r="E74" s="27">
        <v>0.23</v>
      </c>
      <c r="F74" s="27">
        <v>0.01</v>
      </c>
      <c r="G74" s="27">
        <v>12970923</v>
      </c>
      <c r="H74" s="34">
        <v>45240</v>
      </c>
      <c r="I74" s="89">
        <v>35466.666666666672</v>
      </c>
      <c r="J74" s="27" t="s">
        <v>146</v>
      </c>
    </row>
    <row r="75" spans="1:10" ht="15.75" x14ac:dyDescent="0.2">
      <c r="A75" s="9">
        <v>67</v>
      </c>
      <c r="B75" s="25" t="s">
        <v>24</v>
      </c>
      <c r="C75" s="25" t="s">
        <v>28</v>
      </c>
      <c r="D75" s="27" t="s">
        <v>101</v>
      </c>
      <c r="E75" s="27">
        <v>0.23</v>
      </c>
      <c r="F75" s="27">
        <v>1.0999999999999999E-2</v>
      </c>
      <c r="G75" s="27">
        <v>12940923</v>
      </c>
      <c r="H75" s="34">
        <v>45241</v>
      </c>
      <c r="I75" s="89">
        <v>35893</v>
      </c>
      <c r="J75" s="27" t="s">
        <v>147</v>
      </c>
    </row>
    <row r="76" spans="1:10" ht="15.75" x14ac:dyDescent="0.2">
      <c r="A76" s="9">
        <v>68</v>
      </c>
      <c r="B76" s="25" t="s">
        <v>24</v>
      </c>
      <c r="C76" s="25" t="s">
        <v>28</v>
      </c>
      <c r="D76" s="27" t="s">
        <v>103</v>
      </c>
      <c r="E76" s="27">
        <v>0.23</v>
      </c>
      <c r="F76" s="27">
        <v>1.0999999999999999E-2</v>
      </c>
      <c r="G76" s="27">
        <v>13300923</v>
      </c>
      <c r="H76" s="34">
        <v>45242</v>
      </c>
      <c r="I76" s="89">
        <v>35893</v>
      </c>
      <c r="J76" s="27" t="s">
        <v>148</v>
      </c>
    </row>
    <row r="77" spans="1:10" ht="15.75" x14ac:dyDescent="0.2">
      <c r="A77" s="9">
        <v>69</v>
      </c>
      <c r="B77" s="25" t="s">
        <v>24</v>
      </c>
      <c r="C77" s="25" t="s">
        <v>28</v>
      </c>
      <c r="D77" s="27" t="s">
        <v>105</v>
      </c>
      <c r="E77" s="27">
        <v>0.23</v>
      </c>
      <c r="F77" s="27">
        <v>6.0000000000000001E-3</v>
      </c>
      <c r="G77" s="27">
        <v>13270923</v>
      </c>
      <c r="H77" s="34">
        <v>45243</v>
      </c>
      <c r="I77" s="89">
        <v>21280</v>
      </c>
      <c r="J77" s="27" t="s">
        <v>149</v>
      </c>
    </row>
    <row r="78" spans="1:10" ht="15.75" x14ac:dyDescent="0.2">
      <c r="A78" s="9">
        <v>70</v>
      </c>
      <c r="B78" s="25" t="s">
        <v>24</v>
      </c>
      <c r="C78" s="25" t="s">
        <v>28</v>
      </c>
      <c r="D78" s="27" t="s">
        <v>106</v>
      </c>
      <c r="E78" s="27">
        <v>0.23</v>
      </c>
      <c r="F78" s="27">
        <v>1.2E-2</v>
      </c>
      <c r="G78" s="27">
        <v>13250923</v>
      </c>
      <c r="H78" s="34">
        <v>45244</v>
      </c>
      <c r="I78" s="89">
        <v>35893</v>
      </c>
      <c r="J78" s="27" t="s">
        <v>150</v>
      </c>
    </row>
    <row r="79" spans="1:10" ht="15.75" x14ac:dyDescent="0.2">
      <c r="A79" s="9">
        <v>71</v>
      </c>
      <c r="B79" s="25" t="s">
        <v>24</v>
      </c>
      <c r="C79" s="25" t="s">
        <v>28</v>
      </c>
      <c r="D79" s="27" t="s">
        <v>107</v>
      </c>
      <c r="E79" s="27">
        <v>0.23</v>
      </c>
      <c r="F79" s="27">
        <v>5.0000000000000001E-3</v>
      </c>
      <c r="G79" s="27">
        <v>13240923</v>
      </c>
      <c r="H79" s="34">
        <v>45245</v>
      </c>
      <c r="I79" s="89">
        <v>17733.333333333336</v>
      </c>
      <c r="J79" s="27" t="s">
        <v>151</v>
      </c>
    </row>
    <row r="80" spans="1:10" ht="15.75" x14ac:dyDescent="0.2">
      <c r="A80" s="9">
        <v>72</v>
      </c>
      <c r="B80" s="25" t="s">
        <v>24</v>
      </c>
      <c r="C80" s="25" t="s">
        <v>28</v>
      </c>
      <c r="D80" s="27" t="s">
        <v>108</v>
      </c>
      <c r="E80" s="27">
        <v>0.23</v>
      </c>
      <c r="F80" s="27">
        <v>1.4E-2</v>
      </c>
      <c r="G80" s="27">
        <v>13230923</v>
      </c>
      <c r="H80" s="34">
        <v>45246</v>
      </c>
      <c r="I80" s="89">
        <v>21637.000000000004</v>
      </c>
      <c r="J80" s="27" t="s">
        <v>152</v>
      </c>
    </row>
    <row r="81" spans="1:10" ht="15.75" x14ac:dyDescent="0.2">
      <c r="A81" s="9">
        <v>73</v>
      </c>
      <c r="B81" s="25" t="s">
        <v>24</v>
      </c>
      <c r="C81" s="25" t="s">
        <v>28</v>
      </c>
      <c r="D81" s="27" t="s">
        <v>109</v>
      </c>
      <c r="E81" s="27">
        <v>0.23</v>
      </c>
      <c r="F81" s="27">
        <v>6.0000000000000001E-3</v>
      </c>
      <c r="G81" s="27">
        <v>13220923</v>
      </c>
      <c r="H81" s="34">
        <v>45247</v>
      </c>
      <c r="I81" s="89">
        <v>21280</v>
      </c>
      <c r="J81" s="27" t="s">
        <v>153</v>
      </c>
    </row>
    <row r="82" spans="1:10" ht="15.75" x14ac:dyDescent="0.2">
      <c r="A82" s="9">
        <v>74</v>
      </c>
      <c r="B82" s="25" t="s">
        <v>24</v>
      </c>
      <c r="C82" s="25" t="s">
        <v>28</v>
      </c>
      <c r="D82" s="27" t="s">
        <v>110</v>
      </c>
      <c r="E82" s="27">
        <v>0.23</v>
      </c>
      <c r="F82" s="27">
        <v>0.01</v>
      </c>
      <c r="G82" s="27">
        <v>13210923</v>
      </c>
      <c r="H82" s="34">
        <v>45248</v>
      </c>
      <c r="I82" s="89">
        <v>35466.666666666672</v>
      </c>
      <c r="J82" s="27" t="s">
        <v>154</v>
      </c>
    </row>
    <row r="83" spans="1:10" ht="15.75" x14ac:dyDescent="0.2">
      <c r="A83" s="9">
        <v>75</v>
      </c>
      <c r="B83" s="25" t="s">
        <v>24</v>
      </c>
      <c r="C83" s="25" t="s">
        <v>28</v>
      </c>
      <c r="D83" s="27" t="s">
        <v>111</v>
      </c>
      <c r="E83" s="27">
        <v>0.23</v>
      </c>
      <c r="F83" s="27">
        <v>6.0000000000000001E-3</v>
      </c>
      <c r="G83" s="27">
        <v>13200923</v>
      </c>
      <c r="H83" s="34">
        <v>45249</v>
      </c>
      <c r="I83" s="89">
        <v>21280</v>
      </c>
      <c r="J83" s="27" t="s">
        <v>155</v>
      </c>
    </row>
    <row r="84" spans="1:10" ht="15.75" x14ac:dyDescent="0.2">
      <c r="A84" s="9">
        <v>76</v>
      </c>
      <c r="B84" s="25" t="s">
        <v>24</v>
      </c>
      <c r="C84" s="25" t="s">
        <v>28</v>
      </c>
      <c r="D84" s="27" t="s">
        <v>112</v>
      </c>
      <c r="E84" s="27">
        <v>0.23</v>
      </c>
      <c r="F84" s="27">
        <v>0.01</v>
      </c>
      <c r="G84" s="27">
        <v>13190923</v>
      </c>
      <c r="H84" s="34">
        <v>45250</v>
      </c>
      <c r="I84" s="89">
        <v>35466.666666666672</v>
      </c>
      <c r="J84" s="27" t="s">
        <v>156</v>
      </c>
    </row>
    <row r="85" spans="1:10" ht="15.75" x14ac:dyDescent="0.2">
      <c r="A85" s="9">
        <v>77</v>
      </c>
      <c r="B85" s="25" t="s">
        <v>24</v>
      </c>
      <c r="C85" s="25" t="s">
        <v>28</v>
      </c>
      <c r="D85" s="27" t="s">
        <v>113</v>
      </c>
      <c r="E85" s="27">
        <v>0.23</v>
      </c>
      <c r="F85" s="27">
        <v>1.0999999999999999E-2</v>
      </c>
      <c r="G85" s="27">
        <v>13170923</v>
      </c>
      <c r="H85" s="34">
        <v>45251</v>
      </c>
      <c r="I85" s="89">
        <v>21637.000000000004</v>
      </c>
      <c r="J85" s="27" t="s">
        <v>157</v>
      </c>
    </row>
    <row r="86" spans="1:10" ht="15.75" x14ac:dyDescent="0.2">
      <c r="A86" s="9">
        <v>78</v>
      </c>
      <c r="B86" s="25" t="s">
        <v>24</v>
      </c>
      <c r="C86" s="25" t="s">
        <v>28</v>
      </c>
      <c r="D86" s="27" t="s">
        <v>114</v>
      </c>
      <c r="E86" s="27">
        <v>0.23</v>
      </c>
      <c r="F86" s="27">
        <v>6.0000000000000001E-3</v>
      </c>
      <c r="G86" s="27">
        <v>13500923</v>
      </c>
      <c r="H86" s="34">
        <v>45252</v>
      </c>
      <c r="I86" s="89">
        <v>5320</v>
      </c>
      <c r="J86" s="27" t="s">
        <v>158</v>
      </c>
    </row>
    <row r="87" spans="1:10" ht="15.75" x14ac:dyDescent="0.2">
      <c r="A87" s="9">
        <v>79</v>
      </c>
      <c r="B87" s="25" t="s">
        <v>24</v>
      </c>
      <c r="C87" s="25" t="s">
        <v>28</v>
      </c>
      <c r="D87" s="27" t="s">
        <v>115</v>
      </c>
      <c r="E87" s="27">
        <v>0.23</v>
      </c>
      <c r="F87" s="27">
        <v>1.4999999999999999E-2</v>
      </c>
      <c r="G87" s="27">
        <v>13490923</v>
      </c>
      <c r="H87" s="34">
        <v>45253</v>
      </c>
      <c r="I87" s="89">
        <v>35893</v>
      </c>
      <c r="J87" s="27" t="s">
        <v>159</v>
      </c>
    </row>
    <row r="88" spans="1:10" ht="15.75" x14ac:dyDescent="0.2">
      <c r="A88" s="9">
        <v>80</v>
      </c>
      <c r="B88" s="25" t="s">
        <v>24</v>
      </c>
      <c r="C88" s="25" t="s">
        <v>28</v>
      </c>
      <c r="D88" s="27" t="s">
        <v>117</v>
      </c>
      <c r="E88" s="27">
        <v>0.23</v>
      </c>
      <c r="F88" s="27">
        <v>1.4999999999999999E-2</v>
      </c>
      <c r="G88" s="27">
        <v>13470923</v>
      </c>
      <c r="H88" s="34">
        <v>45254</v>
      </c>
      <c r="I88" s="89">
        <v>35893</v>
      </c>
      <c r="J88" s="27" t="s">
        <v>160</v>
      </c>
    </row>
    <row r="89" spans="1:10" ht="15.75" x14ac:dyDescent="0.2">
      <c r="A89" s="9">
        <v>81</v>
      </c>
      <c r="B89" s="25" t="s">
        <v>24</v>
      </c>
      <c r="C89" s="25" t="s">
        <v>28</v>
      </c>
      <c r="D89" s="27" t="s">
        <v>118</v>
      </c>
      <c r="E89" s="27">
        <v>0.23</v>
      </c>
      <c r="F89" s="27">
        <v>1.4999999999999999E-2</v>
      </c>
      <c r="G89" s="27">
        <v>13460923</v>
      </c>
      <c r="H89" s="34">
        <v>45255</v>
      </c>
      <c r="I89" s="89">
        <v>35893</v>
      </c>
      <c r="J89" s="27" t="s">
        <v>161</v>
      </c>
    </row>
    <row r="90" spans="1:10" ht="15.75" x14ac:dyDescent="0.2">
      <c r="A90" s="9">
        <v>82</v>
      </c>
      <c r="B90" s="25" t="s">
        <v>24</v>
      </c>
      <c r="C90" s="25" t="s">
        <v>28</v>
      </c>
      <c r="D90" s="27" t="s">
        <v>121</v>
      </c>
      <c r="E90" s="27">
        <v>0.23</v>
      </c>
      <c r="F90" s="27">
        <v>1.4999999999999999E-2</v>
      </c>
      <c r="G90" s="27">
        <v>13430923</v>
      </c>
      <c r="H90" s="34">
        <v>45256</v>
      </c>
      <c r="I90" s="89">
        <v>35893</v>
      </c>
      <c r="J90" s="27" t="s">
        <v>162</v>
      </c>
    </row>
    <row r="91" spans="1:10" ht="15.75" x14ac:dyDescent="0.2">
      <c r="A91" s="9">
        <v>83</v>
      </c>
      <c r="B91" s="25" t="s">
        <v>24</v>
      </c>
      <c r="C91" s="25" t="s">
        <v>28</v>
      </c>
      <c r="D91" s="25" t="s">
        <v>122</v>
      </c>
      <c r="E91" s="25">
        <v>0.23</v>
      </c>
      <c r="F91" s="25">
        <v>1.4999999999999999E-2</v>
      </c>
      <c r="G91" s="25">
        <v>13420923</v>
      </c>
      <c r="H91" s="31">
        <v>45257</v>
      </c>
      <c r="I91" s="37">
        <v>35893</v>
      </c>
      <c r="J91" s="25" t="s">
        <v>163</v>
      </c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tabSelected="1" zoomScaleSheetLayoutView="75" workbookViewId="0">
      <selection activeCell="C30" sqref="C30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60" t="s">
        <v>30</v>
      </c>
      <c r="B2" s="74"/>
      <c r="C2" s="74"/>
      <c r="D2" s="74"/>
      <c r="E2" s="74"/>
      <c r="F2" s="74"/>
    </row>
    <row r="3" spans="1:6" ht="18.75" x14ac:dyDescent="0.3">
      <c r="A3" s="4"/>
      <c r="B3" s="4"/>
      <c r="C3" s="10"/>
      <c r="D3" s="4"/>
      <c r="E3" s="11"/>
      <c r="F3" s="6"/>
    </row>
    <row r="4" spans="1:6" x14ac:dyDescent="0.2">
      <c r="A4" s="4"/>
      <c r="B4" s="4"/>
      <c r="C4" s="4"/>
      <c r="D4" s="4"/>
      <c r="E4" s="11"/>
      <c r="F4" s="6"/>
    </row>
    <row r="5" spans="1:6" ht="12.75" customHeight="1" x14ac:dyDescent="0.2">
      <c r="A5" s="61" t="s">
        <v>10</v>
      </c>
      <c r="B5" s="62" t="s">
        <v>19</v>
      </c>
      <c r="C5" s="61" t="s">
        <v>11</v>
      </c>
      <c r="D5" s="61" t="s">
        <v>12</v>
      </c>
      <c r="E5" s="75" t="s">
        <v>0</v>
      </c>
      <c r="F5" s="61" t="s">
        <v>14</v>
      </c>
    </row>
    <row r="6" spans="1:6" ht="12.75" customHeight="1" x14ac:dyDescent="0.2">
      <c r="A6" s="61"/>
      <c r="B6" s="63"/>
      <c r="C6" s="61"/>
      <c r="D6" s="61"/>
      <c r="E6" s="75"/>
      <c r="F6" s="61"/>
    </row>
    <row r="7" spans="1:6" ht="56.25" customHeight="1" x14ac:dyDescent="0.2">
      <c r="A7" s="61"/>
      <c r="B7" s="64"/>
      <c r="C7" s="61"/>
      <c r="D7" s="61"/>
      <c r="E7" s="75"/>
      <c r="F7" s="61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18">
        <v>1</v>
      </c>
      <c r="B9" s="18" t="s">
        <v>53</v>
      </c>
      <c r="C9" s="28">
        <v>45139</v>
      </c>
      <c r="D9" s="36" t="s">
        <v>165</v>
      </c>
      <c r="E9" s="28">
        <v>45183</v>
      </c>
      <c r="F9" s="30"/>
    </row>
    <row r="10" spans="1:6" ht="15.75" x14ac:dyDescent="0.25">
      <c r="A10" s="49">
        <f>1+A9</f>
        <v>2</v>
      </c>
      <c r="B10" s="18" t="s">
        <v>64</v>
      </c>
      <c r="C10" s="50">
        <v>45145</v>
      </c>
      <c r="D10" s="36" t="s">
        <v>165</v>
      </c>
      <c r="E10" s="28">
        <v>45188</v>
      </c>
      <c r="F10" s="8"/>
    </row>
    <row r="11" spans="1:6" ht="15.75" x14ac:dyDescent="0.25">
      <c r="A11" s="49">
        <v>3</v>
      </c>
      <c r="B11" s="18" t="s">
        <v>75</v>
      </c>
      <c r="C11" s="50">
        <v>45142</v>
      </c>
      <c r="D11" s="36" t="s">
        <v>165</v>
      </c>
      <c r="E11" s="28">
        <v>45190</v>
      </c>
      <c r="F11" s="8"/>
    </row>
    <row r="12" spans="1:6" ht="15.75" x14ac:dyDescent="0.25">
      <c r="A12" s="49">
        <v>4</v>
      </c>
      <c r="B12" s="18" t="s">
        <v>82</v>
      </c>
      <c r="C12" s="39">
        <v>45142</v>
      </c>
      <c r="D12" s="36" t="s">
        <v>165</v>
      </c>
      <c r="E12" s="28">
        <v>45194</v>
      </c>
      <c r="F12" s="8"/>
    </row>
    <row r="13" spans="1:6" ht="15.75" x14ac:dyDescent="0.25">
      <c r="A13" s="49">
        <v>5</v>
      </c>
      <c r="B13" s="18" t="s">
        <v>84</v>
      </c>
      <c r="C13" s="31">
        <v>45145</v>
      </c>
      <c r="D13" s="36" t="s">
        <v>165</v>
      </c>
      <c r="E13" s="28">
        <v>45195</v>
      </c>
      <c r="F13" s="24"/>
    </row>
    <row r="14" spans="1:6" ht="15.75" x14ac:dyDescent="0.25">
      <c r="A14" s="49">
        <v>6</v>
      </c>
      <c r="B14" s="18" t="s">
        <v>97</v>
      </c>
      <c r="C14" s="38">
        <v>45147</v>
      </c>
      <c r="D14" s="36" t="s">
        <v>165</v>
      </c>
      <c r="E14" s="28">
        <v>45195</v>
      </c>
      <c r="F14" s="17"/>
    </row>
    <row r="15" spans="1:6" ht="15.75" x14ac:dyDescent="0.2">
      <c r="A15" s="49">
        <v>7</v>
      </c>
      <c r="B15" s="18" t="s">
        <v>100</v>
      </c>
      <c r="C15" s="51">
        <v>45148</v>
      </c>
      <c r="D15" s="36" t="s">
        <v>165</v>
      </c>
      <c r="E15" s="28">
        <v>45195</v>
      </c>
      <c r="F15" s="30"/>
    </row>
    <row r="16" spans="1:6" ht="15.75" x14ac:dyDescent="0.2">
      <c r="A16" s="49">
        <v>8</v>
      </c>
      <c r="B16" s="18" t="s">
        <v>102</v>
      </c>
      <c r="C16" s="51">
        <v>45148</v>
      </c>
      <c r="D16" s="36" t="s">
        <v>165</v>
      </c>
      <c r="E16" s="28">
        <v>45196</v>
      </c>
      <c r="F16" s="30"/>
    </row>
    <row r="17" spans="1:6" ht="15.75" x14ac:dyDescent="0.2">
      <c r="A17" s="18">
        <v>9</v>
      </c>
      <c r="B17" s="18" t="s">
        <v>104</v>
      </c>
      <c r="C17" s="51">
        <v>45148</v>
      </c>
      <c r="D17" s="36" t="s">
        <v>165</v>
      </c>
      <c r="E17" s="28">
        <v>45196</v>
      </c>
      <c r="F17" s="12"/>
    </row>
    <row r="18" spans="1:6" ht="15.75" x14ac:dyDescent="0.25">
      <c r="A18" s="8">
        <v>10</v>
      </c>
      <c r="B18" s="18" t="s">
        <v>116</v>
      </c>
      <c r="C18" s="51">
        <v>45165</v>
      </c>
      <c r="D18" s="36" t="s">
        <v>165</v>
      </c>
      <c r="E18" s="28">
        <v>45197</v>
      </c>
      <c r="F18" s="12"/>
    </row>
    <row r="19" spans="1:6" ht="15.75" x14ac:dyDescent="0.25">
      <c r="A19" s="8">
        <v>11</v>
      </c>
      <c r="B19" s="18" t="s">
        <v>119</v>
      </c>
      <c r="C19" s="23">
        <v>45165</v>
      </c>
      <c r="D19" s="36" t="s">
        <v>165</v>
      </c>
      <c r="E19" s="28">
        <v>45197</v>
      </c>
      <c r="F19" s="8"/>
    </row>
    <row r="20" spans="1:6" ht="15.75" x14ac:dyDescent="0.25">
      <c r="A20" s="8">
        <v>12</v>
      </c>
      <c r="B20" s="18" t="s">
        <v>120</v>
      </c>
      <c r="C20" s="23">
        <v>45165</v>
      </c>
      <c r="D20" s="36" t="s">
        <v>165</v>
      </c>
      <c r="E20" s="28">
        <v>45197</v>
      </c>
      <c r="F20" s="8"/>
    </row>
    <row r="21" spans="1:6" ht="15.75" x14ac:dyDescent="0.25">
      <c r="A21" s="18">
        <v>13</v>
      </c>
      <c r="B21" s="18" t="s">
        <v>123</v>
      </c>
      <c r="C21" s="23">
        <v>45165</v>
      </c>
      <c r="D21" s="36" t="s">
        <v>165</v>
      </c>
      <c r="E21" s="28">
        <v>45197</v>
      </c>
      <c r="F21" s="8"/>
    </row>
    <row r="22" spans="1:6" ht="15.75" x14ac:dyDescent="0.25">
      <c r="A22" s="8"/>
      <c r="B22" s="12"/>
      <c r="C22" s="12"/>
      <c r="D22" s="12"/>
      <c r="E22" s="12"/>
      <c r="F22" s="12"/>
    </row>
    <row r="23" spans="1:6" ht="15.75" x14ac:dyDescent="0.25">
      <c r="A23" s="8"/>
      <c r="B23" s="8"/>
      <c r="C23" s="8"/>
      <c r="D23" s="8"/>
      <c r="E23" s="8"/>
      <c r="F23" s="8"/>
    </row>
  </sheetData>
  <autoFilter ref="A8:F9" xr:uid="{00000000-0009-0000-0000-000002000000}">
    <sortState xmlns:xlrd2="http://schemas.microsoft.com/office/spreadsheetml/2017/richdata2" ref="A9:F17">
      <sortCondition ref="E8: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opLeftCell="B1" workbookViewId="0">
      <selection activeCell="F11" sqref="F11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60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80" t="s">
        <v>19</v>
      </c>
      <c r="C5" s="88" t="s">
        <v>166</v>
      </c>
      <c r="D5" s="83"/>
      <c r="E5" s="84"/>
      <c r="F5" s="82" t="s">
        <v>167</v>
      </c>
      <c r="G5" s="83"/>
      <c r="H5" s="84"/>
      <c r="I5" s="82" t="s">
        <v>168</v>
      </c>
      <c r="J5" s="83"/>
      <c r="K5" s="84"/>
      <c r="L5" s="4"/>
      <c r="M5" s="4"/>
      <c r="N5" s="4"/>
      <c r="O5" s="4"/>
      <c r="P5" s="4"/>
    </row>
    <row r="6" spans="1:16" ht="19.5" customHeight="1" thickBot="1" x14ac:dyDescent="0.25">
      <c r="A6" s="4"/>
      <c r="B6" s="81"/>
      <c r="C6" s="85" t="s">
        <v>15</v>
      </c>
      <c r="D6" s="86"/>
      <c r="E6" s="87"/>
      <c r="F6" s="85" t="s">
        <v>16</v>
      </c>
      <c r="G6" s="86"/>
      <c r="H6" s="87"/>
      <c r="I6" s="85" t="s">
        <v>17</v>
      </c>
      <c r="J6" s="86"/>
      <c r="K6" s="87"/>
      <c r="L6" s="4"/>
      <c r="M6" s="4"/>
      <c r="N6" s="4"/>
      <c r="O6" s="4"/>
      <c r="P6" s="4"/>
    </row>
    <row r="7" spans="1:16" ht="18" customHeight="1" thickBot="1" x14ac:dyDescent="0.25">
      <c r="A7" s="4"/>
      <c r="B7" s="13" t="s">
        <v>21</v>
      </c>
      <c r="C7" s="77">
        <v>1119.28</v>
      </c>
      <c r="D7" s="78"/>
      <c r="E7" s="78"/>
      <c r="F7" s="76">
        <v>0.42899999999999999</v>
      </c>
      <c r="G7" s="76"/>
      <c r="H7" s="76"/>
      <c r="I7" s="78">
        <v>31</v>
      </c>
      <c r="J7" s="78"/>
      <c r="K7" s="78"/>
      <c r="L7" s="4"/>
      <c r="M7" s="4"/>
      <c r="N7" s="4"/>
      <c r="O7" s="4"/>
      <c r="P7" s="4"/>
    </row>
    <row r="8" spans="1:16" ht="16.5" thickBot="1" x14ac:dyDescent="0.25">
      <c r="A8" s="4"/>
      <c r="B8" s="13" t="s">
        <v>20</v>
      </c>
      <c r="C8" s="77">
        <f>C7</f>
        <v>1119.28</v>
      </c>
      <c r="D8" s="78"/>
      <c r="E8" s="78"/>
      <c r="F8" s="76">
        <f>F7</f>
        <v>0.42899999999999999</v>
      </c>
      <c r="G8" s="76"/>
      <c r="H8" s="76"/>
      <c r="I8" s="78">
        <v>31</v>
      </c>
      <c r="J8" s="78"/>
      <c r="K8" s="78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4"/>
      <c r="F9" s="4"/>
      <c r="G9" s="1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4"/>
      <c r="F10" s="4"/>
      <c r="G10" s="4"/>
      <c r="H10" s="15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2023-10-19T06:12:52Z</dcterms:modified>
</cp:coreProperties>
</file>