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4F940F7D-9777-40BE-B209-CED571217022}" xr6:coauthVersionLast="47" xr6:coauthVersionMax="47" xr10:uidLastSave="{00000000-0000-0000-0000-000000000000}"/>
  <bookViews>
    <workbookView xWindow="120" yWindow="615" windowWidth="15315" windowHeight="13935" tabRatio="716" activeTab="2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A10" i="17" l="1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</calcChain>
</file>

<file path=xl/sharedStrings.xml><?xml version="1.0" encoding="utf-8"?>
<sst xmlns="http://schemas.openxmlformats.org/spreadsheetml/2006/main" count="12441" uniqueCount="80">
  <si>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</si>
  <si>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</si>
  <si>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</si>
  <si>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</si>
  <si>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</si>
  <si>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</si>
  <si>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</si>
  <si>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</si>
  <si>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</si>
  <si>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</si>
  <si>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</si>
  <si>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</si>
  <si>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</si>
  <si>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</si>
  <si>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</si>
  <si>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</si>
  <si>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</si>
  <si>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</si>
  <si>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</si>
  <si>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</si>
  <si>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</si>
  <si>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</si>
  <si>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</si>
  <si>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</si>
  <si>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</si>
  <si>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</si>
  <si>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</si>
  <si>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</si>
  <si>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</si>
  <si>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</si>
  <si>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Подковыркин Виктор Васильевич</t>
  </si>
  <si>
    <t>Шаламов Александр Алексеевич</t>
  </si>
  <si>
    <t>Богомолов Юрий Викторович</t>
  </si>
  <si>
    <t>Полковников Андрей Сергеевич</t>
  </si>
  <si>
    <t>Плетяго Татьяна Юрьевна</t>
  </si>
  <si>
    <t>Диянов Виктор Николаевич</t>
  </si>
  <si>
    <t>Муцольгов Руслан Микаилович</t>
  </si>
  <si>
    <t>Ардашев Сергей Александрович</t>
  </si>
  <si>
    <t>Кузьмин Андрей Петрович</t>
  </si>
  <si>
    <t>Кульпина Татьяна Евгеньевна</t>
  </si>
  <si>
    <t>Новикова Татьяна Леонидовна</t>
  </si>
  <si>
    <t>Фатеев Валентин Михайлович</t>
  </si>
  <si>
    <t>Сорочук Александр Адамович</t>
  </si>
  <si>
    <t xml:space="preserve">Шаламов Александр Алексеевич </t>
  </si>
  <si>
    <t>Выручка за услуги по технологическому присоединению (актированная) с 01.06.2023 по 30.06.2023</t>
  </si>
  <si>
    <t>Присоединенная мощность по заактированным договорам технологического присоединения с 01.06.2023 по 30.06.2023</t>
  </si>
  <si>
    <t>Количество присоединений по заактированным договорам технологического присоединения с 01.06.2023 по 30.06.2023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</si>
  <si>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01.07.2023г-31.07.2023г.					</t>
  </si>
  <si>
    <t>Жилин Роман Григорьевич</t>
  </si>
  <si>
    <t>Миляева Вера Сергеевна</t>
  </si>
  <si>
    <t>Мандрык Александр Михайлович</t>
  </si>
  <si>
    <t>Носкова Марина Александровна</t>
  </si>
  <si>
    <t>Гурбанова Ирада Самандар Кызы</t>
  </si>
  <si>
    <t>Юрьев Иван Юрьевич</t>
  </si>
  <si>
    <t>Ильиных Оксана Валентиновна</t>
  </si>
  <si>
    <t>Сорокина вгения Анатольевна</t>
  </si>
  <si>
    <t>Матулевская Ольга Анатольевна</t>
  </si>
  <si>
    <t>Колычев Евгений Николаевич</t>
  </si>
  <si>
    <t>Пономарев Андрей Константиновч</t>
  </si>
  <si>
    <t>Махаева Эльмира Антольевна</t>
  </si>
  <si>
    <t>Ковина Валентина Федоровна</t>
  </si>
  <si>
    <t>Геберт Александр Алексндрович</t>
  </si>
  <si>
    <t>Машарипов Уктам Гуломжонович</t>
  </si>
  <si>
    <t>Бобров Максим Евгеньевич</t>
  </si>
  <si>
    <t>Юшта Евгений Викторович</t>
  </si>
  <si>
    <t xml:space="preserve">Широбокова Светлана Николаевна </t>
  </si>
  <si>
    <t>Романова оксана Григорьевна</t>
  </si>
  <si>
    <t>Матросова Анна Юрьевна</t>
  </si>
  <si>
    <t>Митрофанов Иван Петрович</t>
  </si>
  <si>
    <t>Козлова Олеся Александровна</t>
  </si>
  <si>
    <t>Данилова Лина Андреевна</t>
  </si>
  <si>
    <t>Огнев Александр Михайлович</t>
  </si>
  <si>
    <t>Мандрык Александр Александрович</t>
  </si>
  <si>
    <t>Сорокина Евгения Анатольевна</t>
  </si>
  <si>
    <t>Ильиных Оксана  Валентиновна</t>
  </si>
  <si>
    <t>класса напряжения до 35 кВ  за период с 01.07.2023 г. - 31.07.2023 г.</t>
  </si>
  <si>
    <t xml:space="preserve">Юрочкина Галина Павловна </t>
  </si>
  <si>
    <t>01-12/203-23</t>
  </si>
  <si>
    <t>01-12/208-23</t>
  </si>
  <si>
    <t>Информация об аннулированных заявках за период с 01.07.2023 г. - 31.07.2023г.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</si>
</sst>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Font="1" applyFill="1" applyBorder="1" applyAlignment="1">
      <alignment horizontal="center" vertical="top"/>
    </xf>
    <xf numFmtId="0" fontId="0" fillId="0" borderId="3" xfId="0" applyBorder="1"/>
    <xf numFmtId="166" fontId="11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Font="1" applyBorder="1" applyAlignment="1">
      <alignment horizontal="center" vertical="top"/>
    </xf>
    <xf numFmtId="0" fontId="17" fillId="3" borderId="3" xfId="39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7" fillId="3" borderId="0" xfId="38" applyFont="1" applyFill="1" applyAlignment="1">
      <alignment horizontal="center" vertical="top" wrapText="1"/>
    </xf>
    <xf numFmtId="14" fontId="17" fillId="3" borderId="0" xfId="38" applyNumberFormat="1" applyFont="1" applyFill="1" applyAlignment="1">
      <alignment horizontal="center" vertical="top" wrapText="1"/>
    </xf>
    <xf numFmtId="14" fontId="11" fillId="0" borderId="0" xfId="0" applyNumberFormat="1" applyFont="1" applyAlignment="1">
      <alignment horizontal="center" vertical="center" wrapText="1"/>
    </xf>
    <xf numFmtId="0" fontId="17" fillId="3" borderId="0" xfId="38" applyFont="1" applyFill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21" xfId="0" applyBorder="1"/>
    <xf numFmtId="14" fontId="17" fillId="3" borderId="0" xfId="38" applyNumberFormat="1" applyFont="1" applyFill="1" applyAlignment="1">
      <alignment horizontal="center" vertical="top"/>
    </xf>
    <xf numFmtId="0" fontId="17" fillId="3" borderId="0" xfId="38" applyFont="1" applyFill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7" fillId="3" borderId="5" xfId="39" applyFont="1" applyFill="1" applyBorder="1" applyAlignment="1">
      <alignment horizontal="center" vertical="top"/>
    </xf>
    <xf numFmtId="0" fontId="17" fillId="0" borderId="5" xfId="38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7" fillId="0" borderId="3" xfId="38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1" fillId="0" borderId="19" xfId="0" applyNumberFormat="1" applyFont="1" applyBorder="1" applyAlignment="1">
      <alignment horizont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7" fillId="3" borderId="5" xfId="38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Font="1" applyFill="1" applyBorder="1" applyAlignment="1">
      <alignment horizontal="center" vertical="top"/>
    </xf>
    <xf numFmtId="0" fontId="17" fillId="4" borderId="0" xfId="38" applyFont="1" applyFill="1" applyBorder="1" applyAlignment="1">
      <alignment horizontal="center" vertical="top"/>
    </xf>
    <xf numFmtId="0" fontId="17" fillId="3" borderId="0" xfId="38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3" xfId="38" applyFont="1" applyBorder="1" applyAlignment="1">
      <alignment horizontal="center" vertical="top"/>
    </xf>
    <xf numFmtId="0" fontId="0" fillId="0" borderId="0" xfId="0" applyBorder="1"/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48468"/>
  <sheetViews>
    <sheetView topLeftCell="A16" zoomScaleNormal="100" zoomScaleSheetLayoutView="100" workbookViewId="0">
      <selection activeCell="D40" sqref="D40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82" t="s">
        <v>47</v>
      </c>
      <c r="B1" s="82"/>
      <c r="C1" s="82"/>
      <c r="D1" s="82"/>
      <c r="E1" s="82"/>
      <c r="F1" s="8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83" t="s">
        <v>10</v>
      </c>
      <c r="B5" s="84" t="s">
        <v>19</v>
      </c>
      <c r="C5" s="83" t="s">
        <v>11</v>
      </c>
      <c r="D5" s="83" t="s">
        <v>12</v>
      </c>
      <c r="E5" s="83" t="s">
        <v>13</v>
      </c>
      <c r="F5" s="83" t="s">
        <v>7</v>
      </c>
    </row>
    <row r="6" spans="1:6" ht="12.75" customHeight="1" x14ac:dyDescent="0.2">
      <c r="A6" s="83"/>
      <c r="B6" s="85"/>
      <c r="C6" s="83"/>
      <c r="D6" s="83"/>
      <c r="E6" s="83"/>
      <c r="F6" s="83"/>
    </row>
    <row r="7" spans="1:6" ht="56.25" customHeight="1" x14ac:dyDescent="0.2">
      <c r="A7" s="83"/>
      <c r="B7" s="86"/>
      <c r="C7" s="83"/>
      <c r="D7" s="83"/>
      <c r="E7" s="83"/>
      <c r="F7" s="8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45112</v>
      </c>
      <c r="D9" s="20" t="s">
        <v>27</v>
      </c>
      <c r="E9" s="30" t="s">
        <v>48</v>
      </c>
      <c r="F9" s="19">
        <v>1.4999999999999999E-2</v>
      </c>
    </row>
    <row r="10" spans="1:6" ht="15.75" x14ac:dyDescent="0.25">
      <c r="A10" s="19">
        <v>2</v>
      </c>
      <c r="B10" s="9" t="s">
        <v>24</v>
      </c>
      <c r="C10" s="27">
        <v>45112</v>
      </c>
      <c r="D10" s="20" t="s">
        <v>27</v>
      </c>
      <c r="E10" s="37" t="s">
        <v>49</v>
      </c>
      <c r="F10" s="19">
        <v>1.4999999999999999E-2</v>
      </c>
    </row>
    <row r="11" spans="1:6" ht="15.75" x14ac:dyDescent="0.25">
      <c r="A11" s="19">
        <v>3</v>
      </c>
      <c r="B11" s="9" t="s">
        <v>24</v>
      </c>
      <c r="C11" s="27">
        <v>45112</v>
      </c>
      <c r="D11" s="20" t="s">
        <v>27</v>
      </c>
      <c r="E11" s="37" t="s">
        <v>33</v>
      </c>
      <c r="F11" s="19">
        <v>1.4999999999999999E-2</v>
      </c>
    </row>
    <row r="12" spans="1:6" ht="15.75" x14ac:dyDescent="0.25">
      <c r="A12" s="19">
        <v>4</v>
      </c>
      <c r="B12" s="9" t="s">
        <v>24</v>
      </c>
      <c r="C12" s="27">
        <v>45112</v>
      </c>
      <c r="D12" s="20" t="s">
        <v>27</v>
      </c>
      <c r="E12" s="37" t="s">
        <v>50</v>
      </c>
      <c r="F12" s="19">
        <v>1.4999999999999999E-2</v>
      </c>
    </row>
    <row r="13" spans="1:6" ht="15.75" x14ac:dyDescent="0.25">
      <c r="A13" s="19">
        <v>5</v>
      </c>
      <c r="B13" s="9" t="s">
        <v>24</v>
      </c>
      <c r="C13" s="27">
        <v>45112</v>
      </c>
      <c r="D13" s="20" t="s">
        <v>27</v>
      </c>
      <c r="E13" s="37" t="s">
        <v>51</v>
      </c>
      <c r="F13" s="19">
        <v>1.4999999999999999E-2</v>
      </c>
    </row>
    <row r="14" spans="1:6" ht="15.75" x14ac:dyDescent="0.25">
      <c r="A14" s="19">
        <v>6</v>
      </c>
      <c r="B14" s="9" t="s">
        <v>24</v>
      </c>
      <c r="C14" s="27">
        <v>45118</v>
      </c>
      <c r="D14" s="20" t="s">
        <v>27</v>
      </c>
      <c r="E14" s="37" t="s">
        <v>30</v>
      </c>
      <c r="F14" s="19">
        <v>1.4999999999999999E-2</v>
      </c>
    </row>
    <row r="15" spans="1:6" ht="15.75" x14ac:dyDescent="0.25">
      <c r="A15" s="19">
        <v>7</v>
      </c>
      <c r="B15" s="9" t="s">
        <v>24</v>
      </c>
      <c r="C15" s="27">
        <v>45119</v>
      </c>
      <c r="D15" s="20" t="s">
        <v>27</v>
      </c>
      <c r="E15" s="37" t="s">
        <v>52</v>
      </c>
      <c r="F15" s="19">
        <v>1.4999999999999999E-2</v>
      </c>
    </row>
    <row r="16" spans="1:6" ht="15.75" x14ac:dyDescent="0.25">
      <c r="A16" s="19">
        <v>8</v>
      </c>
      <c r="B16" s="9" t="s">
        <v>24</v>
      </c>
      <c r="C16" s="27">
        <v>45119</v>
      </c>
      <c r="D16" s="20" t="s">
        <v>27</v>
      </c>
      <c r="E16" s="37" t="s">
        <v>53</v>
      </c>
      <c r="F16" s="19">
        <v>1.4999999999999999E-2</v>
      </c>
    </row>
    <row r="17" spans="1:6" ht="15.75" x14ac:dyDescent="0.25">
      <c r="A17" s="19">
        <v>9</v>
      </c>
      <c r="B17" s="9" t="s">
        <v>24</v>
      </c>
      <c r="C17" s="27">
        <v>45119</v>
      </c>
      <c r="D17" s="20" t="s">
        <v>27</v>
      </c>
      <c r="E17" s="37" t="s">
        <v>54</v>
      </c>
      <c r="F17" s="19">
        <v>6.0000000000000001E-3</v>
      </c>
    </row>
    <row r="18" spans="1:6" ht="15.75" x14ac:dyDescent="0.25">
      <c r="A18" s="19">
        <v>10</v>
      </c>
      <c r="B18" s="9" t="s">
        <v>24</v>
      </c>
      <c r="C18" s="27">
        <v>45119</v>
      </c>
      <c r="D18" s="20" t="s">
        <v>27</v>
      </c>
      <c r="E18" s="37" t="s">
        <v>55</v>
      </c>
      <c r="F18" s="19">
        <v>1.4999999999999999E-2</v>
      </c>
    </row>
    <row r="19" spans="1:6" ht="15.75" x14ac:dyDescent="0.25">
      <c r="A19" s="19">
        <v>11</v>
      </c>
      <c r="B19" s="9" t="s">
        <v>24</v>
      </c>
      <c r="C19" s="27">
        <v>45119</v>
      </c>
      <c r="D19" s="20" t="s">
        <v>27</v>
      </c>
      <c r="E19" s="37" t="s">
        <v>31</v>
      </c>
      <c r="F19" s="19">
        <v>1.4999999999999999E-2</v>
      </c>
    </row>
    <row r="20" spans="1:6" ht="15.75" x14ac:dyDescent="0.25">
      <c r="A20" s="19">
        <v>12</v>
      </c>
      <c r="B20" s="9" t="s">
        <v>24</v>
      </c>
      <c r="C20" s="27">
        <v>45119</v>
      </c>
      <c r="D20" s="20" t="s">
        <v>27</v>
      </c>
      <c r="E20" s="26" t="s">
        <v>56</v>
      </c>
      <c r="F20" s="19">
        <v>1.4999999999999999E-2</v>
      </c>
    </row>
    <row r="21" spans="1:6" ht="17.25" customHeight="1" x14ac:dyDescent="0.2">
      <c r="A21" s="19">
        <v>13</v>
      </c>
      <c r="B21" s="26" t="s">
        <v>24</v>
      </c>
      <c r="C21" s="27">
        <v>45128</v>
      </c>
      <c r="D21" s="20" t="s">
        <v>27</v>
      </c>
      <c r="E21" s="26" t="s">
        <v>57</v>
      </c>
      <c r="F21" s="19">
        <v>0.01</v>
      </c>
    </row>
    <row r="22" spans="1:6" ht="15.75" x14ac:dyDescent="0.25">
      <c r="A22" s="19">
        <v>14</v>
      </c>
      <c r="B22" s="9" t="s">
        <v>24</v>
      </c>
      <c r="C22" s="27">
        <v>45128</v>
      </c>
      <c r="D22" s="20" t="s">
        <v>27</v>
      </c>
      <c r="E22" s="37" t="s">
        <v>58</v>
      </c>
      <c r="F22" s="19">
        <v>1.4999999999999999E-2</v>
      </c>
    </row>
    <row r="23" spans="1:6" ht="15.75" x14ac:dyDescent="0.25">
      <c r="A23" s="19">
        <v>15</v>
      </c>
      <c r="B23" s="9" t="s">
        <v>24</v>
      </c>
      <c r="C23" s="27">
        <v>45128</v>
      </c>
      <c r="D23" s="20" t="s">
        <v>27</v>
      </c>
      <c r="E23" s="37" t="s">
        <v>59</v>
      </c>
      <c r="F23" s="19">
        <v>1.4999999999999999E-2</v>
      </c>
    </row>
    <row r="24" spans="1:6" ht="15.75" x14ac:dyDescent="0.25">
      <c r="A24" s="19">
        <v>16</v>
      </c>
      <c r="B24" s="9" t="s">
        <v>24</v>
      </c>
      <c r="C24" s="27">
        <v>45128</v>
      </c>
      <c r="D24" s="20" t="s">
        <v>27</v>
      </c>
      <c r="E24" s="111" t="s">
        <v>60</v>
      </c>
      <c r="F24" s="19">
        <v>5.0000000000000001E-3</v>
      </c>
    </row>
    <row r="25" spans="1:6" ht="15.75" customHeight="1" x14ac:dyDescent="0.25">
      <c r="A25" s="19">
        <v>17</v>
      </c>
      <c r="B25" s="9" t="s">
        <v>24</v>
      </c>
      <c r="C25" s="27">
        <v>45128</v>
      </c>
      <c r="D25" s="62" t="s">
        <v>27</v>
      </c>
      <c r="E25" s="30" t="s">
        <v>61</v>
      </c>
      <c r="F25" s="61">
        <v>1.4999999999999999E-2</v>
      </c>
    </row>
    <row r="26" spans="1:6" ht="16.5" customHeight="1" x14ac:dyDescent="0.25">
      <c r="A26" s="61">
        <v>18</v>
      </c>
      <c r="B26" s="64" t="s">
        <v>24</v>
      </c>
      <c r="C26" s="27">
        <v>45128</v>
      </c>
      <c r="D26" s="33" t="s">
        <v>27</v>
      </c>
      <c r="E26" s="30" t="s">
        <v>62</v>
      </c>
      <c r="F26" s="26">
        <v>1.4999999999999999E-2</v>
      </c>
    </row>
    <row r="27" spans="1:6" ht="18" customHeight="1" x14ac:dyDescent="0.25">
      <c r="A27" s="26">
        <v>19</v>
      </c>
      <c r="B27" s="65" t="s">
        <v>24</v>
      </c>
      <c r="C27" s="27">
        <v>45128</v>
      </c>
      <c r="D27" s="33" t="s">
        <v>27</v>
      </c>
      <c r="E27" s="30" t="s">
        <v>62</v>
      </c>
      <c r="F27" s="26">
        <v>1.4999999999999999E-2</v>
      </c>
    </row>
    <row r="28" spans="1:6" ht="15.75" x14ac:dyDescent="0.25">
      <c r="A28" s="26">
        <v>20</v>
      </c>
      <c r="B28" s="65" t="s">
        <v>24</v>
      </c>
      <c r="C28" s="27">
        <v>45128</v>
      </c>
      <c r="D28" s="33" t="s">
        <v>27</v>
      </c>
      <c r="E28" s="35" t="s">
        <v>63</v>
      </c>
      <c r="F28" s="26">
        <v>1.4999999999999999E-2</v>
      </c>
    </row>
    <row r="29" spans="1:6" ht="18.75" customHeight="1" x14ac:dyDescent="0.25">
      <c r="A29" s="26">
        <v>21</v>
      </c>
      <c r="B29" s="65" t="s">
        <v>24</v>
      </c>
      <c r="C29" s="27">
        <v>45128</v>
      </c>
      <c r="D29" s="33" t="s">
        <v>27</v>
      </c>
      <c r="E29" s="35" t="s">
        <v>64</v>
      </c>
      <c r="F29" s="26">
        <v>1.4999999999999999E-2</v>
      </c>
    </row>
    <row r="30" spans="1:6" ht="15.75" x14ac:dyDescent="0.25">
      <c r="A30" s="26">
        <v>22</v>
      </c>
      <c r="B30" s="65" t="s">
        <v>24</v>
      </c>
      <c r="C30" s="27">
        <v>45128</v>
      </c>
      <c r="D30" s="33" t="s">
        <v>27</v>
      </c>
      <c r="E30" s="35" t="s">
        <v>65</v>
      </c>
      <c r="F30" s="26">
        <v>1.4999999999999999E-2</v>
      </c>
    </row>
    <row r="31" spans="1:6" ht="15.75" x14ac:dyDescent="0.25">
      <c r="A31" s="26">
        <v>23</v>
      </c>
      <c r="B31" s="65" t="s">
        <v>24</v>
      </c>
      <c r="C31" s="27">
        <v>45132</v>
      </c>
      <c r="D31" s="33" t="s">
        <v>27</v>
      </c>
      <c r="E31" s="35" t="s">
        <v>66</v>
      </c>
      <c r="F31" s="26">
        <v>1.4999999999999999E-2</v>
      </c>
    </row>
    <row r="32" spans="1:6" ht="15.75" x14ac:dyDescent="0.25">
      <c r="A32" s="26">
        <v>24</v>
      </c>
      <c r="B32" s="65" t="s">
        <v>24</v>
      </c>
      <c r="C32" s="27">
        <v>45132</v>
      </c>
      <c r="D32" s="33" t="s">
        <v>27</v>
      </c>
      <c r="E32" s="35" t="s">
        <v>67</v>
      </c>
      <c r="F32" s="26">
        <v>4.0000000000000001E-3</v>
      </c>
    </row>
    <row r="33" spans="1:7" ht="15.75" x14ac:dyDescent="0.25">
      <c r="A33" s="26">
        <v>25</v>
      </c>
      <c r="B33" s="65" t="s">
        <v>24</v>
      </c>
      <c r="C33" s="27">
        <v>45134</v>
      </c>
      <c r="D33" s="33" t="s">
        <v>27</v>
      </c>
      <c r="E33" s="35" t="s">
        <v>68</v>
      </c>
      <c r="F33" s="26">
        <v>1.4999999999999999E-2</v>
      </c>
    </row>
    <row r="34" spans="1:7" ht="15.75" x14ac:dyDescent="0.25">
      <c r="A34" s="26">
        <v>26</v>
      </c>
      <c r="B34" s="65" t="s">
        <v>24</v>
      </c>
      <c r="C34" s="27">
        <v>45134</v>
      </c>
      <c r="D34" s="33" t="s">
        <v>27</v>
      </c>
      <c r="E34" s="35" t="s">
        <v>69</v>
      </c>
      <c r="F34" s="26">
        <v>5.0000000000000001E-3</v>
      </c>
    </row>
    <row r="35" spans="1:7" ht="15.75" x14ac:dyDescent="0.25">
      <c r="A35" s="28">
        <v>27</v>
      </c>
      <c r="B35" s="64" t="s">
        <v>24</v>
      </c>
      <c r="C35" s="53">
        <v>45134</v>
      </c>
      <c r="D35" s="36" t="s">
        <v>27</v>
      </c>
      <c r="E35" s="74" t="s">
        <v>70</v>
      </c>
      <c r="F35" s="28">
        <v>5.0000000000000001E-3</v>
      </c>
    </row>
    <row r="36" spans="1:7" ht="15.75" x14ac:dyDescent="0.25">
      <c r="A36" s="26">
        <v>28</v>
      </c>
      <c r="B36" s="9" t="s">
        <v>24</v>
      </c>
      <c r="C36" s="63">
        <v>45134</v>
      </c>
      <c r="D36" s="33" t="s">
        <v>27</v>
      </c>
      <c r="E36" s="35" t="s">
        <v>71</v>
      </c>
      <c r="F36" s="26">
        <v>1.4999999999999999E-2</v>
      </c>
    </row>
    <row r="37" spans="1:7" ht="18" customHeight="1" x14ac:dyDescent="0.25">
      <c r="A37" s="75"/>
      <c r="B37" s="71"/>
      <c r="C37" s="76"/>
      <c r="D37" s="77"/>
      <c r="E37" s="81"/>
      <c r="F37" s="75"/>
      <c r="G37" s="112"/>
    </row>
    <row r="38" spans="1:7" ht="18" customHeight="1" x14ac:dyDescent="0.25">
      <c r="A38" s="75"/>
      <c r="B38" s="71"/>
      <c r="C38" s="76"/>
      <c r="D38" s="77"/>
      <c r="E38" s="81"/>
      <c r="F38" s="75"/>
      <c r="G38" s="112"/>
    </row>
    <row r="39" spans="1:7" ht="15.75" x14ac:dyDescent="0.25">
      <c r="A39" s="75"/>
      <c r="B39" s="71"/>
      <c r="C39" s="76"/>
      <c r="D39" s="77"/>
      <c r="E39" s="81"/>
      <c r="F39" s="75"/>
      <c r="G39" s="112"/>
    </row>
    <row r="40" spans="1:7" ht="15.75" x14ac:dyDescent="0.25">
      <c r="A40" s="75"/>
      <c r="B40" s="71"/>
      <c r="C40" s="76"/>
      <c r="D40" s="77"/>
      <c r="E40" s="81"/>
      <c r="F40" s="75"/>
      <c r="G40" s="112"/>
    </row>
    <row r="41" spans="1:7" ht="15.75" x14ac:dyDescent="0.25">
      <c r="A41" s="75"/>
      <c r="B41" s="71"/>
      <c r="C41" s="76"/>
      <c r="D41" s="77"/>
      <c r="E41" s="81"/>
      <c r="F41" s="75"/>
      <c r="G41" s="112"/>
    </row>
    <row r="42" spans="1:7" ht="15.75" x14ac:dyDescent="0.25">
      <c r="A42" s="75"/>
      <c r="B42" s="71"/>
      <c r="C42" s="76"/>
      <c r="D42" s="77"/>
      <c r="E42" s="79"/>
      <c r="F42" s="75"/>
      <c r="G42" s="112"/>
    </row>
    <row r="43" spans="1:7" ht="15.75" x14ac:dyDescent="0.25">
      <c r="A43" s="75"/>
      <c r="B43" s="71"/>
      <c r="C43" s="76"/>
      <c r="D43" s="77"/>
      <c r="E43" s="81"/>
      <c r="F43" s="75"/>
      <c r="G43" s="112"/>
    </row>
    <row r="44" spans="1:7" ht="15.75" x14ac:dyDescent="0.25">
      <c r="A44" s="75"/>
      <c r="B44" s="71"/>
      <c r="C44" s="76"/>
      <c r="D44" s="77"/>
      <c r="E44" s="78"/>
      <c r="F44" s="75"/>
      <c r="G44" s="112"/>
    </row>
    <row r="45" spans="1:7" ht="15.75" x14ac:dyDescent="0.25">
      <c r="A45" s="75"/>
      <c r="B45" s="71"/>
      <c r="C45" s="76"/>
      <c r="D45" s="77"/>
      <c r="E45" s="79"/>
      <c r="F45" s="75"/>
    </row>
    <row r="46" spans="1:7" ht="15.75" x14ac:dyDescent="0.25">
      <c r="A46" s="75"/>
      <c r="B46" s="71"/>
      <c r="C46" s="76"/>
      <c r="D46" s="77"/>
      <c r="E46" s="79"/>
      <c r="F46" s="75"/>
    </row>
    <row r="47" spans="1:7" ht="15.75" x14ac:dyDescent="0.25">
      <c r="A47" s="75"/>
      <c r="B47" s="71"/>
      <c r="C47" s="76"/>
      <c r="D47" s="77"/>
      <c r="E47" s="79"/>
      <c r="F47" s="75"/>
    </row>
    <row r="48" spans="1:7" ht="15.75" x14ac:dyDescent="0.25">
      <c r="A48" s="75"/>
      <c r="B48" s="71"/>
      <c r="C48" s="76"/>
      <c r="D48" s="77"/>
      <c r="E48" s="79"/>
      <c r="F48" s="75"/>
    </row>
    <row r="49" spans="1:6" ht="15.75" x14ac:dyDescent="0.25">
      <c r="A49" s="75"/>
      <c r="B49" s="71"/>
      <c r="C49" s="76"/>
      <c r="D49" s="77"/>
      <c r="E49" s="79"/>
      <c r="F49" s="75"/>
    </row>
    <row r="50" spans="1:6" ht="15.75" x14ac:dyDescent="0.25">
      <c r="A50" s="75"/>
      <c r="B50" s="71"/>
      <c r="C50" s="76"/>
      <c r="D50" s="77"/>
      <c r="E50" s="79"/>
      <c r="F50" s="75"/>
    </row>
    <row r="51" spans="1:6" ht="15.75" x14ac:dyDescent="0.25">
      <c r="A51" s="75"/>
      <c r="B51" s="71"/>
      <c r="C51" s="76"/>
      <c r="D51" s="77"/>
      <c r="E51" s="79"/>
      <c r="F51" s="75"/>
    </row>
    <row r="52" spans="1:6" ht="15.75" x14ac:dyDescent="0.25">
      <c r="A52" s="75"/>
      <c r="B52" s="71"/>
      <c r="C52" s="76"/>
      <c r="D52" s="77"/>
      <c r="E52" s="79"/>
      <c r="F52" s="75"/>
    </row>
    <row r="53" spans="1:6" ht="15.75" x14ac:dyDescent="0.25">
      <c r="A53" s="75"/>
      <c r="B53" s="71"/>
      <c r="C53" s="76"/>
      <c r="D53" s="77"/>
      <c r="E53" s="79"/>
      <c r="F53" s="75"/>
    </row>
    <row r="54" spans="1:6" ht="15.75" x14ac:dyDescent="0.25">
      <c r="A54" s="75"/>
      <c r="B54" s="71"/>
      <c r="C54" s="76"/>
      <c r="D54" s="77"/>
      <c r="E54" s="79"/>
      <c r="F54" s="75"/>
    </row>
    <row r="55" spans="1:6" ht="15.75" x14ac:dyDescent="0.25">
      <c r="A55" s="75"/>
      <c r="B55" s="71"/>
      <c r="C55" s="76"/>
      <c r="D55" s="77"/>
      <c r="E55" s="79"/>
      <c r="F55" s="75"/>
    </row>
    <row r="56" spans="1:6" ht="15.75" x14ac:dyDescent="0.25">
      <c r="A56" s="75"/>
      <c r="B56" s="71"/>
      <c r="C56" s="76"/>
      <c r="D56" s="77"/>
      <c r="E56" s="80"/>
      <c r="F56" s="75"/>
    </row>
    <row r="57" spans="1:6" ht="15" customHeight="1" x14ac:dyDescent="0.25">
      <c r="A57" s="75"/>
      <c r="B57" s="71"/>
      <c r="C57" s="76"/>
      <c r="D57" s="77"/>
      <c r="E57" s="81"/>
      <c r="F57" s="75"/>
    </row>
    <row r="58" spans="1:6" ht="15.75" x14ac:dyDescent="0.25">
      <c r="A58" s="75"/>
      <c r="B58" s="71"/>
      <c r="C58" s="76"/>
      <c r="D58" s="77"/>
      <c r="E58" s="79"/>
      <c r="F58" s="75"/>
    </row>
    <row r="59" spans="1:6" ht="17.25" customHeight="1" x14ac:dyDescent="0.25">
      <c r="A59" s="75"/>
      <c r="B59" s="71"/>
      <c r="C59" s="76"/>
      <c r="D59" s="77"/>
      <c r="E59" s="81"/>
      <c r="F59" s="75"/>
    </row>
    <row r="60" spans="1:6" ht="15.75" x14ac:dyDescent="0.25">
      <c r="A60" s="75"/>
      <c r="B60" s="71"/>
      <c r="C60" s="76"/>
      <c r="D60" s="77"/>
      <c r="E60" s="79"/>
      <c r="F60" s="75"/>
    </row>
    <row r="61" spans="1:6" ht="15.75" x14ac:dyDescent="0.25">
      <c r="A61" s="75"/>
      <c r="B61" s="71"/>
      <c r="C61" s="76"/>
      <c r="D61" s="77"/>
      <c r="E61" s="79"/>
      <c r="F61" s="75"/>
    </row>
    <row r="62" spans="1:6" ht="15.75" x14ac:dyDescent="0.25">
      <c r="A62" s="75"/>
      <c r="B62" s="71"/>
      <c r="C62" s="76"/>
      <c r="D62" s="77"/>
      <c r="E62" s="79"/>
      <c r="F62" s="75"/>
    </row>
    <row r="63" spans="1:6" ht="15.75" x14ac:dyDescent="0.25">
      <c r="A63" s="75"/>
      <c r="B63" s="71"/>
      <c r="C63" s="76"/>
      <c r="D63" s="77"/>
      <c r="E63" s="79"/>
      <c r="F63" s="75"/>
    </row>
    <row r="64" spans="1:6" ht="15.75" x14ac:dyDescent="0.25">
      <c r="A64" s="75"/>
      <c r="B64" s="71"/>
      <c r="C64" s="76"/>
      <c r="D64" s="77"/>
      <c r="E64" s="79"/>
      <c r="F64" s="75"/>
    </row>
    <row r="65" spans="1:6" ht="15.75" x14ac:dyDescent="0.25">
      <c r="A65" s="75"/>
      <c r="B65" s="71"/>
      <c r="C65" s="76"/>
      <c r="D65" s="77"/>
      <c r="E65" s="79"/>
      <c r="F65" s="75"/>
    </row>
    <row r="66" spans="1:6" ht="15.75" x14ac:dyDescent="0.25">
      <c r="A66" s="75"/>
      <c r="B66" s="71"/>
      <c r="C66" s="76"/>
      <c r="D66" s="77"/>
      <c r="E66" s="79"/>
      <c r="F66" s="75"/>
    </row>
    <row r="67" spans="1:6" ht="15.75" x14ac:dyDescent="0.25">
      <c r="A67" s="75"/>
      <c r="B67" s="71"/>
      <c r="C67" s="76"/>
      <c r="D67" s="77"/>
      <c r="E67" s="79"/>
      <c r="F67" s="75"/>
    </row>
    <row r="68" spans="1:6" ht="15.75" x14ac:dyDescent="0.25">
      <c r="A68" s="75"/>
      <c r="B68" s="71"/>
      <c r="C68" s="76"/>
      <c r="D68" s="77"/>
      <c r="E68" s="79"/>
      <c r="F68" s="75"/>
    </row>
    <row r="69" spans="1:6" ht="15.75" x14ac:dyDescent="0.2">
      <c r="A69" s="75"/>
      <c r="B69" s="75"/>
      <c r="C69" s="76"/>
      <c r="D69" s="77"/>
      <c r="E69" s="79"/>
      <c r="F69" s="75"/>
    </row>
    <row r="70" spans="1:6" ht="15.75" x14ac:dyDescent="0.2">
      <c r="A70" s="39"/>
      <c r="B70" s="39"/>
      <c r="C70" s="59"/>
      <c r="D70" s="44"/>
      <c r="E70" s="60"/>
      <c r="F70" s="39"/>
    </row>
    <row r="71" spans="1:6" ht="15.75" x14ac:dyDescent="0.25">
      <c r="A71" s="39"/>
      <c r="B71" s="41"/>
      <c r="C71" s="46"/>
      <c r="D71" s="47"/>
      <c r="E71" s="45"/>
      <c r="F71" s="40"/>
    </row>
    <row r="72" spans="1:6" ht="15.75" x14ac:dyDescent="0.25">
      <c r="A72" s="39"/>
      <c r="B72" s="41"/>
      <c r="C72" s="47"/>
      <c r="D72" s="44"/>
      <c r="E72" s="48"/>
      <c r="F72" s="39"/>
    </row>
    <row r="73" spans="1:6" ht="15.75" x14ac:dyDescent="0.25">
      <c r="A73" s="39"/>
      <c r="B73" s="41"/>
      <c r="C73" s="47"/>
      <c r="D73" s="47"/>
      <c r="E73" s="40"/>
      <c r="F73" s="40"/>
    </row>
    <row r="74" spans="1:6" ht="15.75" x14ac:dyDescent="0.25">
      <c r="A74" s="39"/>
      <c r="B74" s="41"/>
      <c r="C74" s="47"/>
      <c r="D74" s="44"/>
      <c r="E74" s="40"/>
      <c r="F74" s="39"/>
    </row>
    <row r="75" spans="1:6" ht="15.75" x14ac:dyDescent="0.25">
      <c r="A75" s="39"/>
      <c r="B75" s="41"/>
      <c r="C75" s="47"/>
      <c r="D75" s="47"/>
      <c r="E75" s="40"/>
      <c r="F75" s="40"/>
    </row>
    <row r="76" spans="1:6" ht="15.75" x14ac:dyDescent="0.25">
      <c r="A76" s="39"/>
      <c r="B76" s="41"/>
      <c r="C76" s="47"/>
      <c r="D76" s="44"/>
      <c r="E76" s="40"/>
      <c r="F76" s="39"/>
    </row>
    <row r="77" spans="1:6" ht="15.75" x14ac:dyDescent="0.25">
      <c r="A77" s="39"/>
      <c r="B77" s="41"/>
      <c r="C77" s="47"/>
      <c r="D77" s="40"/>
      <c r="E77" s="40"/>
      <c r="F77" s="40"/>
    </row>
    <row r="78" spans="1:6" ht="15.75" x14ac:dyDescent="0.25">
      <c r="A78" s="39"/>
      <c r="B78" s="41"/>
      <c r="C78" s="47"/>
      <c r="D78" s="40"/>
      <c r="E78" s="40"/>
      <c r="F78" s="39"/>
    </row>
    <row r="79" spans="1:6" ht="15.75" x14ac:dyDescent="0.25">
      <c r="A79" s="39"/>
      <c r="B79" s="41"/>
      <c r="C79" s="40"/>
      <c r="D79" s="40"/>
      <c r="E79" s="40"/>
      <c r="F79" s="40"/>
    </row>
    <row r="80" spans="1:6" ht="15.75" x14ac:dyDescent="0.25">
      <c r="A80" s="39"/>
      <c r="B80" s="41"/>
      <c r="C80" s="40"/>
      <c r="D80" s="40"/>
      <c r="E80" s="40"/>
      <c r="F80" s="40"/>
    </row>
    <row r="81" spans="1:6" ht="15.75" x14ac:dyDescent="0.2">
      <c r="A81" s="40"/>
      <c r="B81" s="40"/>
      <c r="C81" s="40"/>
      <c r="D81" s="40"/>
      <c r="E81" s="40"/>
      <c r="F81" s="40"/>
    </row>
    <row r="82" spans="1:6" ht="15.75" x14ac:dyDescent="0.2">
      <c r="A82" s="40"/>
      <c r="B82" s="40"/>
      <c r="C82" s="40"/>
      <c r="D82" s="40"/>
      <c r="E82" s="40"/>
      <c r="F82" s="40"/>
    </row>
    <row r="83" spans="1:6" x14ac:dyDescent="0.2">
      <c r="A83" s="1"/>
      <c r="B83" s="1"/>
      <c r="C83" s="1"/>
      <c r="D83" s="1"/>
      <c r="F83" s="1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87" t="s">
        <v>25</v>
      </c>
      <c r="B1" s="88"/>
      <c r="C1" s="88"/>
      <c r="D1" s="88"/>
      <c r="E1" s="88"/>
      <c r="F1" s="88"/>
      <c r="G1" s="88"/>
      <c r="H1" s="21"/>
      <c r="I1" s="22"/>
      <c r="J1" s="21"/>
    </row>
    <row r="2" spans="1:10" ht="15.75" x14ac:dyDescent="0.25">
      <c r="A2" s="87" t="s">
        <v>22</v>
      </c>
      <c r="B2" s="88"/>
      <c r="C2" s="88"/>
      <c r="D2" s="88"/>
      <c r="E2" s="88"/>
      <c r="F2" s="88"/>
      <c r="G2" s="88"/>
      <c r="H2" s="88"/>
      <c r="I2" s="88"/>
      <c r="J2" s="21"/>
    </row>
    <row r="3" spans="1:10" ht="18" customHeight="1" x14ac:dyDescent="0.25">
      <c r="A3" s="87" t="s">
        <v>75</v>
      </c>
      <c r="B3" s="88"/>
      <c r="C3" s="88"/>
      <c r="D3" s="88"/>
      <c r="E3" s="88"/>
      <c r="F3" s="88"/>
      <c r="G3" s="88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89" t="s">
        <v>3</v>
      </c>
      <c r="B5" s="89" t="s">
        <v>19</v>
      </c>
      <c r="C5" s="93" t="s">
        <v>4</v>
      </c>
      <c r="D5" s="93"/>
      <c r="E5" s="93"/>
      <c r="F5" s="94"/>
      <c r="G5" s="83" t="s">
        <v>5</v>
      </c>
      <c r="H5" s="83"/>
      <c r="I5" s="95"/>
      <c r="J5" s="83"/>
    </row>
    <row r="6" spans="1:10" ht="12.75" customHeight="1" x14ac:dyDescent="0.2">
      <c r="A6" s="90"/>
      <c r="B6" s="90"/>
      <c r="C6" s="83" t="s">
        <v>6</v>
      </c>
      <c r="D6" s="83" t="s">
        <v>14</v>
      </c>
      <c r="E6" s="83" t="s">
        <v>2</v>
      </c>
      <c r="F6" s="83" t="s">
        <v>7</v>
      </c>
      <c r="G6" s="84" t="s">
        <v>8</v>
      </c>
      <c r="H6" s="84" t="s">
        <v>1</v>
      </c>
      <c r="I6" s="91" t="s">
        <v>23</v>
      </c>
      <c r="J6" s="84" t="s">
        <v>9</v>
      </c>
    </row>
    <row r="7" spans="1:10" ht="84.75" customHeight="1" x14ac:dyDescent="0.2">
      <c r="A7" s="90"/>
      <c r="B7" s="90"/>
      <c r="C7" s="83"/>
      <c r="D7" s="83"/>
      <c r="E7" s="83"/>
      <c r="F7" s="83"/>
      <c r="G7" s="85"/>
      <c r="H7" s="85"/>
      <c r="I7" s="92"/>
      <c r="J7" s="85"/>
    </row>
    <row r="8" spans="1:10" ht="15.75" x14ac:dyDescent="0.2">
      <c r="A8" s="34">
        <v>1</v>
      </c>
      <c r="B8" s="34">
        <v>2</v>
      </c>
      <c r="C8" s="34">
        <v>3</v>
      </c>
      <c r="D8" s="52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</row>
    <row r="9" spans="1:10" ht="15.75" x14ac:dyDescent="0.2">
      <c r="A9" s="34">
        <v>1</v>
      </c>
      <c r="B9" s="28" t="s">
        <v>24</v>
      </c>
      <c r="C9" s="28" t="s">
        <v>28</v>
      </c>
      <c r="D9" s="67" t="s">
        <v>30</v>
      </c>
      <c r="E9" s="28">
        <v>0.4</v>
      </c>
      <c r="F9" s="28">
        <v>1.4999999999999999E-2</v>
      </c>
      <c r="G9" s="66">
        <v>7430723</v>
      </c>
      <c r="H9" s="36">
        <v>45118</v>
      </c>
      <c r="I9" s="32">
        <v>35893</v>
      </c>
      <c r="J9" s="28" t="s">
        <v>29</v>
      </c>
    </row>
    <row r="10" spans="1:10" ht="15.75" x14ac:dyDescent="0.2">
      <c r="A10" s="10">
        <f>A9+1</f>
        <v>2</v>
      </c>
      <c r="B10" s="26" t="s">
        <v>24</v>
      </c>
      <c r="C10" s="26" t="s">
        <v>28</v>
      </c>
      <c r="D10" s="68" t="s">
        <v>34</v>
      </c>
      <c r="E10" s="26">
        <v>0.4</v>
      </c>
      <c r="F10" s="28">
        <v>1.4999999999999999E-2</v>
      </c>
      <c r="G10" s="26">
        <v>7440723</v>
      </c>
      <c r="H10" s="36">
        <v>45118</v>
      </c>
      <c r="I10" s="32">
        <v>49653.33</v>
      </c>
      <c r="J10" s="28" t="s">
        <v>29</v>
      </c>
    </row>
    <row r="11" spans="1:10" ht="15.75" x14ac:dyDescent="0.2">
      <c r="A11" s="10">
        <f t="shared" ref="A11:A59" si="0">A10+1</f>
        <v>3</v>
      </c>
      <c r="B11" s="26" t="s">
        <v>24</v>
      </c>
      <c r="C11" s="26" t="s">
        <v>28</v>
      </c>
      <c r="D11" s="69" t="s">
        <v>35</v>
      </c>
      <c r="E11" s="26">
        <v>0.4</v>
      </c>
      <c r="F11" s="26">
        <v>4.0000000000000001E-3</v>
      </c>
      <c r="G11" s="26">
        <v>7460723</v>
      </c>
      <c r="H11" s="36">
        <v>45114</v>
      </c>
      <c r="I11" s="49">
        <v>14186.67</v>
      </c>
      <c r="J11" s="28" t="s">
        <v>29</v>
      </c>
    </row>
    <row r="12" spans="1:10" ht="15.75" x14ac:dyDescent="0.2">
      <c r="A12" s="10">
        <f t="shared" si="0"/>
        <v>4</v>
      </c>
      <c r="B12" s="26" t="s">
        <v>24</v>
      </c>
      <c r="C12" s="26" t="s">
        <v>28</v>
      </c>
      <c r="D12" s="69" t="s">
        <v>36</v>
      </c>
      <c r="E12" s="26">
        <v>0.4</v>
      </c>
      <c r="F12" s="26">
        <v>1.4999999999999999E-2</v>
      </c>
      <c r="G12" s="38">
        <v>7480723</v>
      </c>
      <c r="H12" s="36">
        <v>45117</v>
      </c>
      <c r="I12" s="32">
        <v>35893</v>
      </c>
      <c r="J12" s="28" t="s">
        <v>29</v>
      </c>
    </row>
    <row r="13" spans="1:10" ht="15.75" x14ac:dyDescent="0.2">
      <c r="A13" s="10">
        <f t="shared" si="0"/>
        <v>5</v>
      </c>
      <c r="B13" s="26" t="s">
        <v>24</v>
      </c>
      <c r="C13" s="26" t="s">
        <v>28</v>
      </c>
      <c r="D13" s="69" t="s">
        <v>37</v>
      </c>
      <c r="E13" s="26">
        <v>0.23</v>
      </c>
      <c r="F13" s="26">
        <v>5.0000000000000001E-3</v>
      </c>
      <c r="G13" s="38">
        <v>7490723</v>
      </c>
      <c r="H13" s="36">
        <v>45117</v>
      </c>
      <c r="I13" s="49">
        <v>17733.330000000002</v>
      </c>
      <c r="J13" s="28" t="s">
        <v>29</v>
      </c>
    </row>
    <row r="14" spans="1:10" ht="15.75" x14ac:dyDescent="0.2">
      <c r="A14" s="10">
        <f t="shared" si="0"/>
        <v>6</v>
      </c>
      <c r="B14" s="26" t="s">
        <v>24</v>
      </c>
      <c r="C14" s="26" t="s">
        <v>28</v>
      </c>
      <c r="D14" s="69" t="s">
        <v>38</v>
      </c>
      <c r="E14" s="26">
        <v>0.23</v>
      </c>
      <c r="F14" s="26">
        <v>5.0000000000000001E-3</v>
      </c>
      <c r="G14" s="38">
        <v>7500723</v>
      </c>
      <c r="H14" s="36">
        <v>45117</v>
      </c>
      <c r="I14" s="49">
        <v>3103.33</v>
      </c>
      <c r="J14" s="28" t="s">
        <v>29</v>
      </c>
    </row>
    <row r="15" spans="1:10" ht="15.75" x14ac:dyDescent="0.2">
      <c r="A15" s="10">
        <f t="shared" si="0"/>
        <v>7</v>
      </c>
      <c r="B15" s="26" t="s">
        <v>24</v>
      </c>
      <c r="C15" s="26" t="s">
        <v>28</v>
      </c>
      <c r="D15" s="69" t="s">
        <v>32</v>
      </c>
      <c r="E15" s="26">
        <v>0.4</v>
      </c>
      <c r="F15" s="26">
        <v>1.4999999999999999E-2</v>
      </c>
      <c r="G15" s="26">
        <v>7510723</v>
      </c>
      <c r="H15" s="36">
        <v>45117</v>
      </c>
      <c r="I15" s="32">
        <v>35893</v>
      </c>
      <c r="J15" s="28" t="s">
        <v>29</v>
      </c>
    </row>
    <row r="16" spans="1:10" ht="15.75" x14ac:dyDescent="0.2">
      <c r="A16" s="10">
        <f t="shared" si="0"/>
        <v>8</v>
      </c>
      <c r="B16" s="26" t="s">
        <v>24</v>
      </c>
      <c r="C16" s="26" t="s">
        <v>28</v>
      </c>
      <c r="D16" s="69" t="s">
        <v>39</v>
      </c>
      <c r="E16" s="26">
        <v>0.23</v>
      </c>
      <c r="F16" s="26">
        <v>8.0000000000000002E-3</v>
      </c>
      <c r="G16" s="26">
        <v>8060723</v>
      </c>
      <c r="H16" s="36">
        <v>45120</v>
      </c>
      <c r="I16" s="32">
        <v>21637</v>
      </c>
      <c r="J16" s="28" t="s">
        <v>29</v>
      </c>
    </row>
    <row r="17" spans="1:10" ht="15.75" x14ac:dyDescent="0.2">
      <c r="A17" s="10">
        <f t="shared" si="0"/>
        <v>9</v>
      </c>
      <c r="B17" s="26" t="s">
        <v>24</v>
      </c>
      <c r="C17" s="26" t="s">
        <v>28</v>
      </c>
      <c r="D17" s="69" t="s">
        <v>40</v>
      </c>
      <c r="E17" s="26">
        <v>0.23</v>
      </c>
      <c r="F17" s="26">
        <v>3.0000000000000001E-3</v>
      </c>
      <c r="G17" s="26">
        <v>8140723</v>
      </c>
      <c r="H17" s="36">
        <v>45121</v>
      </c>
      <c r="I17" s="49">
        <v>10640</v>
      </c>
      <c r="J17" s="28" t="s">
        <v>29</v>
      </c>
    </row>
    <row r="18" spans="1:10" ht="16.5" customHeight="1" x14ac:dyDescent="0.2">
      <c r="A18" s="10">
        <f t="shared" si="0"/>
        <v>10</v>
      </c>
      <c r="B18" s="26" t="s">
        <v>24</v>
      </c>
      <c r="C18" s="26" t="s">
        <v>28</v>
      </c>
      <c r="D18" s="69" t="s">
        <v>41</v>
      </c>
      <c r="E18" s="26">
        <v>0.23</v>
      </c>
      <c r="F18" s="26">
        <v>8.0000000000000002E-3</v>
      </c>
      <c r="G18" s="26">
        <v>8150723</v>
      </c>
      <c r="H18" s="36">
        <v>45121</v>
      </c>
      <c r="I18" s="49">
        <v>5320</v>
      </c>
      <c r="J18" s="28" t="s">
        <v>29</v>
      </c>
    </row>
    <row r="19" spans="1:10" ht="15.75" x14ac:dyDescent="0.2">
      <c r="A19" s="10">
        <f t="shared" si="0"/>
        <v>11</v>
      </c>
      <c r="B19" s="26" t="s">
        <v>24</v>
      </c>
      <c r="C19" s="26" t="s">
        <v>28</v>
      </c>
      <c r="D19" s="69" t="s">
        <v>42</v>
      </c>
      <c r="E19" s="26">
        <v>0.4</v>
      </c>
      <c r="F19" s="26">
        <v>1.4999999999999999E-2</v>
      </c>
      <c r="G19" s="38">
        <v>8190723</v>
      </c>
      <c r="H19" s="36">
        <v>45121</v>
      </c>
      <c r="I19" s="32">
        <v>35893</v>
      </c>
      <c r="J19" s="28" t="s">
        <v>29</v>
      </c>
    </row>
    <row r="20" spans="1:10" ht="15.75" x14ac:dyDescent="0.2">
      <c r="A20" s="10">
        <f t="shared" si="0"/>
        <v>12</v>
      </c>
      <c r="B20" s="26" t="s">
        <v>24</v>
      </c>
      <c r="C20" s="26" t="s">
        <v>28</v>
      </c>
      <c r="D20" s="69" t="s">
        <v>51</v>
      </c>
      <c r="E20" s="26">
        <v>0.4</v>
      </c>
      <c r="F20" s="26">
        <v>1.4999999999999999E-2</v>
      </c>
      <c r="G20" s="26">
        <v>8510723</v>
      </c>
      <c r="H20" s="36">
        <v>45126</v>
      </c>
      <c r="I20" s="32">
        <v>35893</v>
      </c>
      <c r="J20" s="28" t="s">
        <v>29</v>
      </c>
    </row>
    <row r="21" spans="1:10" ht="15.75" x14ac:dyDescent="0.2">
      <c r="A21" s="10">
        <f t="shared" si="0"/>
        <v>13</v>
      </c>
      <c r="B21" s="26" t="s">
        <v>24</v>
      </c>
      <c r="C21" s="26" t="s">
        <v>28</v>
      </c>
      <c r="D21" s="69" t="s">
        <v>72</v>
      </c>
      <c r="E21" s="26">
        <v>0.4</v>
      </c>
      <c r="F21" s="26">
        <v>1.4999999999999999E-2</v>
      </c>
      <c r="G21" s="38">
        <v>8520723</v>
      </c>
      <c r="H21" s="36">
        <v>45126</v>
      </c>
      <c r="I21" s="32">
        <v>35893</v>
      </c>
      <c r="J21" s="28" t="s">
        <v>29</v>
      </c>
    </row>
    <row r="22" spans="1:10" ht="15.75" x14ac:dyDescent="0.2">
      <c r="A22" s="10">
        <f t="shared" si="0"/>
        <v>14</v>
      </c>
      <c r="B22" s="26" t="s">
        <v>24</v>
      </c>
      <c r="C22" s="26" t="s">
        <v>28</v>
      </c>
      <c r="D22" s="69" t="s">
        <v>49</v>
      </c>
      <c r="E22" s="26">
        <v>0.4</v>
      </c>
      <c r="F22" s="26">
        <v>1.4999999999999999E-2</v>
      </c>
      <c r="G22" s="38">
        <v>8540723</v>
      </c>
      <c r="H22" s="36">
        <v>45126</v>
      </c>
      <c r="I22" s="32">
        <v>35893</v>
      </c>
      <c r="J22" s="28" t="s">
        <v>29</v>
      </c>
    </row>
    <row r="23" spans="1:10" ht="15.75" x14ac:dyDescent="0.2">
      <c r="A23" s="10">
        <f t="shared" si="0"/>
        <v>15</v>
      </c>
      <c r="B23" s="26" t="s">
        <v>24</v>
      </c>
      <c r="C23" s="26" t="s">
        <v>28</v>
      </c>
      <c r="D23" s="69" t="s">
        <v>33</v>
      </c>
      <c r="E23" s="26">
        <v>0.4</v>
      </c>
      <c r="F23" s="26">
        <v>1.4999999999999999E-2</v>
      </c>
      <c r="G23" s="38">
        <v>8550723</v>
      </c>
      <c r="H23" s="36">
        <v>45126</v>
      </c>
      <c r="I23" s="32">
        <v>35893</v>
      </c>
      <c r="J23" s="28" t="s">
        <v>29</v>
      </c>
    </row>
    <row r="24" spans="1:10" ht="15.75" x14ac:dyDescent="0.2">
      <c r="A24" s="10">
        <f t="shared" si="0"/>
        <v>16</v>
      </c>
      <c r="B24" s="26" t="s">
        <v>24</v>
      </c>
      <c r="C24" s="26" t="s">
        <v>28</v>
      </c>
      <c r="D24" s="69" t="s">
        <v>43</v>
      </c>
      <c r="E24" s="26">
        <v>0.23</v>
      </c>
      <c r="F24" s="26">
        <v>1.4999999999999999E-2</v>
      </c>
      <c r="G24" s="38">
        <v>8620823</v>
      </c>
      <c r="H24" s="36">
        <v>45133</v>
      </c>
      <c r="I24" s="32">
        <v>21637</v>
      </c>
      <c r="J24" s="28" t="s">
        <v>29</v>
      </c>
    </row>
    <row r="25" spans="1:10" ht="15.75" x14ac:dyDescent="0.2">
      <c r="A25" s="10">
        <f t="shared" si="0"/>
        <v>17</v>
      </c>
      <c r="B25" s="26" t="s">
        <v>24</v>
      </c>
      <c r="C25" s="26" t="s">
        <v>28</v>
      </c>
      <c r="D25" s="69" t="s">
        <v>73</v>
      </c>
      <c r="E25" s="26">
        <v>0.4</v>
      </c>
      <c r="F25" s="26">
        <v>1.4999999999999999E-2</v>
      </c>
      <c r="G25" s="26">
        <v>8670823</v>
      </c>
      <c r="H25" s="36">
        <v>45133</v>
      </c>
      <c r="I25" s="32">
        <v>35893</v>
      </c>
      <c r="J25" s="28" t="s">
        <v>29</v>
      </c>
    </row>
    <row r="26" spans="1:10" ht="15.75" x14ac:dyDescent="0.2">
      <c r="A26" s="10">
        <f t="shared" si="0"/>
        <v>18</v>
      </c>
      <c r="B26" s="26" t="s">
        <v>24</v>
      </c>
      <c r="C26" s="26" t="s">
        <v>28</v>
      </c>
      <c r="D26" s="69" t="s">
        <v>74</v>
      </c>
      <c r="E26" s="26">
        <v>0.4</v>
      </c>
      <c r="F26" s="26">
        <v>6.0000000000000001E-3</v>
      </c>
      <c r="G26" s="26">
        <v>8680823</v>
      </c>
      <c r="H26" s="36">
        <v>45133</v>
      </c>
      <c r="I26" s="32">
        <v>21280</v>
      </c>
      <c r="J26" s="28" t="s">
        <v>29</v>
      </c>
    </row>
    <row r="27" spans="1:10" ht="15.75" x14ac:dyDescent="0.2">
      <c r="A27" s="10">
        <f t="shared" si="0"/>
        <v>19</v>
      </c>
      <c r="B27" s="26" t="s">
        <v>24</v>
      </c>
      <c r="C27" s="26" t="s">
        <v>28</v>
      </c>
      <c r="D27" s="69" t="s">
        <v>56</v>
      </c>
      <c r="E27" s="26">
        <v>0.23</v>
      </c>
      <c r="F27" s="26">
        <v>1.4999999999999999E-2</v>
      </c>
      <c r="G27" s="38">
        <v>8730823</v>
      </c>
      <c r="H27" s="36">
        <v>45133</v>
      </c>
      <c r="I27" s="49">
        <v>21637</v>
      </c>
      <c r="J27" s="28" t="s">
        <v>29</v>
      </c>
    </row>
    <row r="28" spans="1:10" ht="15.75" x14ac:dyDescent="0.2">
      <c r="A28" s="10">
        <f t="shared" si="0"/>
        <v>20</v>
      </c>
      <c r="B28" s="26" t="s">
        <v>24</v>
      </c>
      <c r="C28" s="26" t="s">
        <v>28</v>
      </c>
      <c r="D28" s="69" t="s">
        <v>53</v>
      </c>
      <c r="E28" s="26">
        <v>0.4</v>
      </c>
      <c r="F28" s="26">
        <v>1.4999999999999999E-2</v>
      </c>
      <c r="G28" s="38">
        <v>8750823</v>
      </c>
      <c r="H28" s="36">
        <v>45133</v>
      </c>
      <c r="I28" s="32">
        <v>13300</v>
      </c>
      <c r="J28" s="28" t="s">
        <v>29</v>
      </c>
    </row>
    <row r="29" spans="1:10" ht="15.75" x14ac:dyDescent="0.2">
      <c r="A29" s="10"/>
      <c r="B29" s="26"/>
      <c r="C29" s="26"/>
      <c r="D29" s="69"/>
      <c r="E29" s="26"/>
      <c r="F29" s="26"/>
      <c r="G29" s="38"/>
      <c r="H29" s="36"/>
      <c r="I29" s="26"/>
      <c r="J29" s="28"/>
    </row>
    <row r="30" spans="1:10" ht="15.75" x14ac:dyDescent="0.2">
      <c r="A30" s="10"/>
      <c r="B30" s="26"/>
      <c r="C30" s="26"/>
      <c r="D30" s="69"/>
      <c r="E30" s="26"/>
      <c r="F30" s="26"/>
      <c r="G30" s="26"/>
      <c r="H30" s="36"/>
      <c r="I30" s="32"/>
      <c r="J30" s="28"/>
    </row>
    <row r="31" spans="1:10" ht="15.75" x14ac:dyDescent="0.2">
      <c r="A31" s="10"/>
      <c r="B31" s="26"/>
      <c r="C31" s="26"/>
      <c r="D31" s="69"/>
      <c r="E31" s="26"/>
      <c r="F31" s="26"/>
      <c r="G31" s="38"/>
      <c r="H31" s="36"/>
      <c r="I31" s="26"/>
      <c r="J31" s="28"/>
    </row>
    <row r="32" spans="1:10" ht="15.75" x14ac:dyDescent="0.2">
      <c r="A32" s="10"/>
      <c r="B32" s="26"/>
      <c r="C32" s="26"/>
      <c r="D32" s="69"/>
      <c r="E32" s="26"/>
      <c r="F32" s="26"/>
      <c r="G32" s="38"/>
      <c r="H32" s="36"/>
      <c r="I32" s="49"/>
      <c r="J32" s="28"/>
    </row>
    <row r="33" spans="1:10" ht="15.75" x14ac:dyDescent="0.2">
      <c r="A33" s="10"/>
      <c r="B33" s="26"/>
      <c r="C33" s="26"/>
      <c r="D33" s="69"/>
      <c r="E33" s="26"/>
      <c r="F33" s="26"/>
      <c r="G33" s="26"/>
      <c r="H33" s="36"/>
      <c r="I33" s="32"/>
      <c r="J33" s="28"/>
    </row>
    <row r="34" spans="1:10" ht="15.75" x14ac:dyDescent="0.2">
      <c r="A34" s="10"/>
      <c r="B34" s="26"/>
      <c r="C34" s="26"/>
      <c r="D34" s="69"/>
      <c r="E34" s="26"/>
      <c r="F34" s="26"/>
      <c r="G34" s="38"/>
      <c r="H34" s="36"/>
      <c r="I34" s="49"/>
      <c r="J34" s="28"/>
    </row>
    <row r="35" spans="1:10" ht="15.75" x14ac:dyDescent="0.2">
      <c r="A35" s="10"/>
      <c r="B35" s="26"/>
      <c r="C35" s="26"/>
      <c r="D35" s="67"/>
      <c r="E35" s="28"/>
      <c r="F35" s="28"/>
      <c r="G35" s="66"/>
      <c r="H35" s="36"/>
      <c r="I35" s="49"/>
      <c r="J35" s="28"/>
    </row>
    <row r="36" spans="1:10" ht="15.75" x14ac:dyDescent="0.2">
      <c r="A36" s="10"/>
      <c r="B36" s="26"/>
      <c r="C36" s="26"/>
      <c r="D36" s="69"/>
      <c r="E36" s="26"/>
      <c r="F36" s="26"/>
      <c r="G36" s="38"/>
      <c r="H36" s="36"/>
      <c r="I36" s="32"/>
      <c r="J36" s="28"/>
    </row>
    <row r="37" spans="1:10" ht="15.75" x14ac:dyDescent="0.2">
      <c r="A37" s="10"/>
      <c r="B37" s="26"/>
      <c r="C37" s="26"/>
      <c r="D37" s="69"/>
      <c r="E37" s="26"/>
      <c r="F37" s="26"/>
      <c r="G37" s="26"/>
      <c r="H37" s="36"/>
      <c r="I37" s="32"/>
      <c r="J37" s="28"/>
    </row>
    <row r="38" spans="1:10" ht="15.75" x14ac:dyDescent="0.2">
      <c r="A38" s="10"/>
      <c r="B38" s="26"/>
      <c r="C38" s="26"/>
      <c r="D38" s="69"/>
      <c r="E38" s="26"/>
      <c r="F38" s="26"/>
      <c r="G38" s="26"/>
      <c r="H38" s="36"/>
      <c r="I38" s="32"/>
      <c r="J38" s="28"/>
    </row>
    <row r="39" spans="1:10" ht="15.75" x14ac:dyDescent="0.2">
      <c r="A39" s="10"/>
      <c r="B39" s="26"/>
      <c r="C39" s="26"/>
      <c r="D39" s="69"/>
      <c r="E39" s="26"/>
      <c r="F39" s="26"/>
      <c r="G39" s="38"/>
      <c r="H39" s="36"/>
      <c r="I39" s="26"/>
      <c r="J39" s="28"/>
    </row>
    <row r="40" spans="1:10" ht="15.75" x14ac:dyDescent="0.2">
      <c r="A40" s="10"/>
      <c r="B40" s="26"/>
      <c r="C40" s="26"/>
      <c r="D40" s="68"/>
      <c r="E40" s="26"/>
      <c r="F40" s="26"/>
      <c r="G40" s="26"/>
      <c r="H40" s="36"/>
      <c r="I40" s="32"/>
      <c r="J40" s="28"/>
    </row>
    <row r="41" spans="1:10" ht="15.75" x14ac:dyDescent="0.2">
      <c r="A41" s="10"/>
      <c r="B41" s="26"/>
      <c r="C41" s="26"/>
      <c r="D41" s="69"/>
      <c r="E41" s="26"/>
      <c r="F41" s="26"/>
      <c r="G41" s="26"/>
      <c r="H41" s="36"/>
      <c r="I41" s="49"/>
      <c r="J41" s="28"/>
    </row>
    <row r="42" spans="1:10" ht="15.75" x14ac:dyDescent="0.2">
      <c r="A42" s="10"/>
      <c r="B42" s="26"/>
      <c r="C42" s="26"/>
      <c r="D42" s="69"/>
      <c r="E42" s="26"/>
      <c r="F42" s="26"/>
      <c r="G42" s="38"/>
      <c r="H42" s="36"/>
      <c r="I42" s="49"/>
      <c r="J42" s="28"/>
    </row>
    <row r="43" spans="1:10" ht="15.75" x14ac:dyDescent="0.2">
      <c r="A43" s="10"/>
      <c r="B43" s="26"/>
      <c r="C43" s="26"/>
      <c r="D43" s="69"/>
      <c r="E43" s="26"/>
      <c r="F43" s="26"/>
      <c r="G43" s="38"/>
      <c r="H43" s="36"/>
      <c r="I43" s="49"/>
      <c r="J43" s="28"/>
    </row>
    <row r="44" spans="1:10" ht="15.75" x14ac:dyDescent="0.2">
      <c r="A44" s="10"/>
      <c r="B44" s="26"/>
      <c r="C44" s="26"/>
      <c r="D44" s="69"/>
      <c r="E44" s="26"/>
      <c r="F44" s="26"/>
      <c r="G44" s="26"/>
      <c r="H44" s="36"/>
      <c r="I44" s="49"/>
      <c r="J44" s="28"/>
    </row>
    <row r="45" spans="1:10" ht="15.75" x14ac:dyDescent="0.2">
      <c r="A45" s="10"/>
      <c r="B45" s="26"/>
      <c r="C45" s="26"/>
      <c r="D45" s="69"/>
      <c r="E45" s="26"/>
      <c r="F45" s="26"/>
      <c r="G45" s="26"/>
      <c r="H45" s="36"/>
      <c r="I45" s="32"/>
      <c r="J45" s="28"/>
    </row>
    <row r="46" spans="1:10" ht="15.75" x14ac:dyDescent="0.2">
      <c r="A46" s="10"/>
      <c r="B46" s="26"/>
      <c r="C46" s="26"/>
      <c r="D46" s="69"/>
      <c r="E46" s="26"/>
      <c r="F46" s="26"/>
      <c r="G46" s="26"/>
      <c r="H46" s="36"/>
      <c r="I46" s="32"/>
      <c r="J46" s="28"/>
    </row>
    <row r="47" spans="1:10" ht="15.75" x14ac:dyDescent="0.2">
      <c r="A47" s="10"/>
      <c r="B47" s="26"/>
      <c r="C47" s="26"/>
      <c r="D47" s="69"/>
      <c r="E47" s="26"/>
      <c r="F47" s="26"/>
      <c r="G47" s="26"/>
      <c r="H47" s="36"/>
      <c r="I47" s="32"/>
      <c r="J47" s="28"/>
    </row>
    <row r="48" spans="1:10" ht="15.75" x14ac:dyDescent="0.2">
      <c r="A48" s="10"/>
      <c r="B48" s="26"/>
      <c r="C48" s="26"/>
      <c r="D48" s="69"/>
      <c r="E48" s="26"/>
      <c r="F48" s="26"/>
      <c r="G48" s="26"/>
      <c r="H48" s="36"/>
      <c r="I48" s="49"/>
      <c r="J48" s="28"/>
    </row>
    <row r="49" spans="1:10" ht="15.75" x14ac:dyDescent="0.2">
      <c r="A49" s="10"/>
      <c r="B49" s="26"/>
      <c r="C49" s="26"/>
      <c r="D49" s="69"/>
      <c r="E49" s="26"/>
      <c r="F49" s="26"/>
      <c r="G49" s="26"/>
      <c r="H49" s="36"/>
      <c r="I49" s="26"/>
      <c r="J49" s="28"/>
    </row>
    <row r="50" spans="1:10" ht="15.75" x14ac:dyDescent="0.2">
      <c r="A50" s="10"/>
      <c r="B50" s="26"/>
      <c r="C50" s="26"/>
      <c r="D50" s="69"/>
      <c r="E50" s="26"/>
      <c r="F50" s="26"/>
      <c r="G50" s="26"/>
      <c r="H50" s="36"/>
      <c r="I50" s="26"/>
      <c r="J50" s="28"/>
    </row>
    <row r="51" spans="1:10" ht="17.25" customHeight="1" x14ac:dyDescent="0.2">
      <c r="A51" s="10"/>
      <c r="B51" s="26"/>
      <c r="C51" s="26"/>
      <c r="D51" s="69"/>
      <c r="E51" s="26"/>
      <c r="F51" s="26"/>
      <c r="G51" s="38"/>
      <c r="H51" s="36"/>
      <c r="I51" s="32"/>
      <c r="J51" s="28"/>
    </row>
    <row r="52" spans="1:10" ht="15.75" x14ac:dyDescent="0.2">
      <c r="A52" s="10"/>
      <c r="B52" s="26"/>
      <c r="C52" s="26"/>
      <c r="D52" s="69"/>
      <c r="E52" s="26"/>
      <c r="F52" s="26"/>
      <c r="G52" s="38"/>
      <c r="H52" s="36"/>
      <c r="I52" s="32"/>
      <c r="J52" s="28"/>
    </row>
    <row r="53" spans="1:10" ht="15.75" x14ac:dyDescent="0.2">
      <c r="A53" s="10"/>
      <c r="B53" s="26"/>
      <c r="C53" s="26"/>
      <c r="D53" s="69"/>
      <c r="E53" s="26"/>
      <c r="F53" s="26"/>
      <c r="G53" s="38"/>
      <c r="H53" s="36"/>
      <c r="I53" s="32"/>
      <c r="J53" s="28"/>
    </row>
    <row r="54" spans="1:10" ht="15.75" x14ac:dyDescent="0.2">
      <c r="A54" s="10"/>
      <c r="B54" s="26"/>
      <c r="C54" s="26"/>
      <c r="D54" s="69"/>
      <c r="E54" s="26"/>
      <c r="F54" s="26"/>
      <c r="G54" s="38"/>
      <c r="H54" s="36"/>
      <c r="I54" s="32"/>
      <c r="J54" s="28"/>
    </row>
    <row r="55" spans="1:10" ht="17.25" customHeight="1" x14ac:dyDescent="0.2">
      <c r="A55" s="10"/>
      <c r="B55" s="26"/>
      <c r="C55" s="26"/>
      <c r="D55" s="69"/>
      <c r="E55" s="26"/>
      <c r="F55" s="26"/>
      <c r="G55" s="38"/>
      <c r="H55" s="36"/>
      <c r="I55" s="32"/>
      <c r="J55" s="28"/>
    </row>
    <row r="56" spans="1:10" ht="15.75" x14ac:dyDescent="0.2">
      <c r="A56" s="10"/>
      <c r="B56" s="26"/>
      <c r="C56" s="26"/>
      <c r="D56" s="69"/>
      <c r="E56" s="26"/>
      <c r="F56" s="26"/>
      <c r="G56" s="38"/>
      <c r="H56" s="36"/>
      <c r="I56" s="32"/>
      <c r="J56" s="28"/>
    </row>
    <row r="57" spans="1:10" ht="15.75" x14ac:dyDescent="0.2">
      <c r="A57" s="10"/>
      <c r="B57" s="26"/>
      <c r="C57" s="26"/>
      <c r="D57" s="69"/>
      <c r="E57" s="26"/>
      <c r="F57" s="26"/>
      <c r="G57" s="38"/>
      <c r="H57" s="33"/>
      <c r="I57" s="32"/>
      <c r="J57" s="28"/>
    </row>
    <row r="58" spans="1:10" ht="15.75" x14ac:dyDescent="0.2">
      <c r="A58" s="10"/>
      <c r="B58" s="26"/>
      <c r="C58" s="26"/>
      <c r="D58" s="69"/>
      <c r="E58" s="26"/>
      <c r="F58" s="26"/>
      <c r="G58" s="38"/>
      <c r="H58" s="33"/>
      <c r="I58" s="32"/>
      <c r="J58" s="28"/>
    </row>
    <row r="59" spans="1:10" ht="15.75" x14ac:dyDescent="0.2">
      <c r="A59" s="10"/>
      <c r="B59" s="26"/>
      <c r="C59" s="26"/>
      <c r="D59" s="69"/>
      <c r="E59" s="26"/>
      <c r="F59" s="26"/>
      <c r="G59" s="38"/>
      <c r="H59" s="33"/>
      <c r="I59" s="32"/>
      <c r="J59" s="28"/>
    </row>
    <row r="60" spans="1:10" ht="15.75" x14ac:dyDescent="0.2">
      <c r="A60" s="10"/>
      <c r="B60" s="26"/>
      <c r="C60" s="26"/>
      <c r="D60" s="30"/>
      <c r="E60" s="26"/>
      <c r="F60" s="26"/>
      <c r="G60" s="54"/>
      <c r="H60" s="33"/>
      <c r="I60" s="32"/>
      <c r="J60" s="26"/>
    </row>
    <row r="61" spans="1:10" ht="15.75" x14ac:dyDescent="0.2">
      <c r="A61" s="10"/>
      <c r="B61" s="57"/>
      <c r="C61" s="26"/>
      <c r="D61" s="30"/>
      <c r="E61" s="26"/>
      <c r="F61" s="26"/>
      <c r="G61" s="54"/>
      <c r="H61" s="55"/>
      <c r="I61" s="32"/>
      <c r="J61" s="26"/>
    </row>
    <row r="62" spans="1:10" ht="15.75" x14ac:dyDescent="0.2">
      <c r="A62" s="10"/>
      <c r="B62" s="57"/>
      <c r="C62" s="26"/>
      <c r="D62" s="30"/>
      <c r="E62" s="26"/>
      <c r="F62" s="26"/>
      <c r="G62" s="54"/>
      <c r="H62" s="33"/>
      <c r="I62" s="32"/>
      <c r="J62" s="26"/>
    </row>
    <row r="63" spans="1:10" ht="15.75" x14ac:dyDescent="0.2">
      <c r="A63" s="10"/>
      <c r="B63" s="57"/>
      <c r="C63" s="26"/>
      <c r="D63" s="35"/>
      <c r="E63" s="26"/>
      <c r="F63" s="26"/>
      <c r="G63" s="54"/>
      <c r="H63" s="55"/>
      <c r="I63" s="32"/>
      <c r="J63" s="26"/>
    </row>
    <row r="64" spans="1:10" ht="15.75" x14ac:dyDescent="0.2">
      <c r="A64" s="10"/>
      <c r="B64" s="57"/>
      <c r="C64" s="26"/>
      <c r="D64" s="56"/>
      <c r="E64" s="26"/>
      <c r="F64" s="26"/>
      <c r="G64" s="54"/>
      <c r="H64" s="33"/>
      <c r="I64" s="32"/>
      <c r="J64" s="26"/>
    </row>
    <row r="65" spans="1:10" ht="15.75" x14ac:dyDescent="0.2">
      <c r="A65" s="10"/>
      <c r="B65" s="57"/>
      <c r="C65" s="26"/>
      <c r="D65" s="54"/>
      <c r="E65" s="26"/>
      <c r="F65" s="26"/>
      <c r="G65" s="54"/>
      <c r="H65" s="55"/>
      <c r="I65" s="32"/>
      <c r="J65" s="26"/>
    </row>
    <row r="66" spans="1:10" ht="15.75" x14ac:dyDescent="0.2">
      <c r="A66" s="10"/>
      <c r="B66" s="57"/>
      <c r="C66" s="26"/>
      <c r="D66" s="54"/>
      <c r="E66" s="26"/>
      <c r="F66" s="26"/>
      <c r="G66" s="54"/>
      <c r="H66" s="33"/>
      <c r="I66" s="32"/>
      <c r="J66" s="26"/>
    </row>
    <row r="67" spans="1:10" ht="15.75" x14ac:dyDescent="0.2">
      <c r="A67" s="10"/>
      <c r="B67" s="57"/>
      <c r="C67" s="26"/>
      <c r="D67" s="54"/>
      <c r="E67" s="26"/>
      <c r="F67" s="26"/>
      <c r="G67" s="54"/>
      <c r="H67" s="55"/>
      <c r="I67" s="32"/>
      <c r="J67" s="26"/>
    </row>
    <row r="68" spans="1:10" ht="15.75" x14ac:dyDescent="0.2">
      <c r="A68" s="10"/>
      <c r="B68" s="57"/>
      <c r="C68" s="26"/>
      <c r="D68" s="54"/>
      <c r="E68" s="26"/>
      <c r="F68" s="26"/>
      <c r="G68" s="54"/>
      <c r="H68" s="33"/>
      <c r="I68" s="32"/>
      <c r="J68" s="26"/>
    </row>
    <row r="69" spans="1:10" ht="15.75" x14ac:dyDescent="0.2">
      <c r="A69" s="10"/>
      <c r="B69" s="57"/>
      <c r="C69" s="26"/>
      <c r="D69" s="54"/>
      <c r="E69" s="26"/>
      <c r="F69" s="26"/>
      <c r="G69" s="54"/>
      <c r="H69" s="55"/>
      <c r="I69" s="32"/>
      <c r="J69" s="26"/>
    </row>
    <row r="70" spans="1:10" ht="15.75" x14ac:dyDescent="0.2">
      <c r="A70" s="10"/>
      <c r="B70" s="57"/>
      <c r="C70" s="26"/>
      <c r="D70" s="54"/>
      <c r="E70" s="26"/>
      <c r="F70" s="26"/>
      <c r="G70" s="54"/>
      <c r="H70" s="33"/>
      <c r="I70" s="32"/>
      <c r="J70" s="26"/>
    </row>
    <row r="71" spans="1:10" x14ac:dyDescent="0.2">
      <c r="B71" s="58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abSelected="1"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82" t="s">
        <v>79</v>
      </c>
      <c r="B2" s="96"/>
      <c r="C2" s="96"/>
      <c r="D2" s="96"/>
      <c r="E2" s="96"/>
      <c r="F2" s="96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83" t="s">
        <v>10</v>
      </c>
      <c r="B5" s="84" t="s">
        <v>19</v>
      </c>
      <c r="C5" s="83" t="s">
        <v>11</v>
      </c>
      <c r="D5" s="83" t="s">
        <v>12</v>
      </c>
      <c r="E5" s="97" t="s">
        <v>0</v>
      </c>
      <c r="F5" s="83" t="s">
        <v>14</v>
      </c>
    </row>
    <row r="6" spans="1:6" ht="12.75" customHeight="1" x14ac:dyDescent="0.2">
      <c r="A6" s="83"/>
      <c r="B6" s="85"/>
      <c r="C6" s="83"/>
      <c r="D6" s="83"/>
      <c r="E6" s="97"/>
      <c r="F6" s="83"/>
    </row>
    <row r="7" spans="1:6" ht="56.25" customHeight="1" x14ac:dyDescent="0.2">
      <c r="A7" s="83"/>
      <c r="B7" s="86"/>
      <c r="C7" s="83"/>
      <c r="D7" s="83"/>
      <c r="E7" s="97"/>
      <c r="F7" s="8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19">
        <v>1</v>
      </c>
      <c r="B9" s="40" t="s">
        <v>76</v>
      </c>
      <c r="C9" s="29">
        <v>45107</v>
      </c>
      <c r="D9" s="43" t="s">
        <v>77</v>
      </c>
      <c r="E9" s="33">
        <v>45131</v>
      </c>
      <c r="F9" s="31"/>
    </row>
    <row r="10" spans="1:6" ht="15.75" x14ac:dyDescent="0.25">
      <c r="A10" s="70">
        <f>1+A9</f>
        <v>2</v>
      </c>
      <c r="B10" s="9" t="s">
        <v>48</v>
      </c>
      <c r="C10" s="72">
        <v>45112</v>
      </c>
      <c r="D10" s="43" t="s">
        <v>78</v>
      </c>
      <c r="E10" s="33">
        <v>45134</v>
      </c>
      <c r="F10" s="9"/>
    </row>
    <row r="11" spans="1:6" ht="15.75" x14ac:dyDescent="0.25">
      <c r="A11" s="70"/>
      <c r="B11" s="71"/>
      <c r="C11" s="72"/>
      <c r="D11" s="43"/>
      <c r="E11" s="33"/>
      <c r="F11" s="9"/>
    </row>
    <row r="12" spans="1:6" ht="15.75" x14ac:dyDescent="0.25">
      <c r="A12" s="70"/>
      <c r="B12" s="9"/>
      <c r="C12" s="51"/>
      <c r="D12" s="43"/>
      <c r="E12" s="33"/>
      <c r="F12" s="9"/>
    </row>
    <row r="13" spans="1:6" ht="15.75" x14ac:dyDescent="0.25">
      <c r="A13" s="70"/>
      <c r="B13" s="13"/>
      <c r="C13" s="33"/>
      <c r="D13" s="43"/>
      <c r="E13" s="33"/>
      <c r="F13" s="25"/>
    </row>
    <row r="14" spans="1:6" ht="15.75" x14ac:dyDescent="0.25">
      <c r="A14" s="70"/>
      <c r="B14" s="9"/>
      <c r="C14" s="50"/>
      <c r="D14" s="42"/>
      <c r="E14" s="33"/>
      <c r="F14" s="18"/>
    </row>
    <row r="15" spans="1:6" ht="15.75" x14ac:dyDescent="0.25">
      <c r="A15" s="70"/>
      <c r="B15" s="24"/>
      <c r="C15" s="73"/>
      <c r="D15" s="26"/>
      <c r="E15" s="33"/>
      <c r="F15" s="31"/>
    </row>
    <row r="16" spans="1:6" ht="15.75" x14ac:dyDescent="0.2">
      <c r="A16" s="70"/>
      <c r="B16" s="54"/>
      <c r="C16" s="73"/>
      <c r="D16" s="26"/>
      <c r="E16" s="33"/>
      <c r="F16" s="31"/>
    </row>
    <row r="17" spans="1:6" ht="15.75" x14ac:dyDescent="0.25">
      <c r="A17" s="19"/>
      <c r="B17" s="13"/>
      <c r="C17" s="24"/>
      <c r="D17" s="13"/>
      <c r="E17" s="33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17">
      <sortCondition ref="E8:E9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opLeftCell="B1" workbookViewId="0">
      <selection activeCell="K14" sqref="K14:K1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82" t="s">
        <v>26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02" t="s">
        <v>19</v>
      </c>
      <c r="C5" s="110" t="s">
        <v>44</v>
      </c>
      <c r="D5" s="105"/>
      <c r="E5" s="106"/>
      <c r="F5" s="104" t="s">
        <v>45</v>
      </c>
      <c r="G5" s="105"/>
      <c r="H5" s="106"/>
      <c r="I5" s="104" t="s">
        <v>46</v>
      </c>
      <c r="J5" s="105"/>
      <c r="K5" s="106"/>
      <c r="L5" s="4"/>
      <c r="M5" s="4"/>
      <c r="N5" s="4"/>
      <c r="O5" s="4"/>
      <c r="P5" s="4"/>
    </row>
    <row r="6" spans="1:16" ht="19.5" customHeight="1" thickBot="1" x14ac:dyDescent="0.25">
      <c r="A6" s="4"/>
      <c r="B6" s="103"/>
      <c r="C6" s="107" t="s">
        <v>15</v>
      </c>
      <c r="D6" s="108"/>
      <c r="E6" s="109"/>
      <c r="F6" s="107" t="s">
        <v>16</v>
      </c>
      <c r="G6" s="108"/>
      <c r="H6" s="109"/>
      <c r="I6" s="107" t="s">
        <v>17</v>
      </c>
      <c r="J6" s="108"/>
      <c r="K6" s="109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99">
        <v>409.71899999999999</v>
      </c>
      <c r="D7" s="100"/>
      <c r="E7" s="100"/>
      <c r="F7" s="98">
        <v>0.17699999999999999</v>
      </c>
      <c r="G7" s="98"/>
      <c r="H7" s="98"/>
      <c r="I7" s="100">
        <v>18</v>
      </c>
      <c r="J7" s="100"/>
      <c r="K7" s="100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99">
        <v>409.71899999999999</v>
      </c>
      <c r="D8" s="100"/>
      <c r="E8" s="100"/>
      <c r="F8" s="98">
        <v>0.17699999999999999</v>
      </c>
      <c r="G8" s="98"/>
      <c r="H8" s="98"/>
      <c r="I8" s="100">
        <v>18</v>
      </c>
      <c r="J8" s="100"/>
      <c r="K8" s="100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2023-08-23T09:09:15Z</dcterms:modified>
</cp:coreProperties>
</file>