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Диспетчер\Desktop\работа\ОТЧЕТЫ\"/>
    </mc:Choice>
  </mc:AlternateContent>
  <xr:revisionPtr revIDLastSave="0" documentId="13_ncr:1_{DB181FE2-B7EF-4506-9675-B0DE5A727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<sst xmlns="http://schemas.openxmlformats.org/spreadsheetml/2006/main" count="13" uniqueCount="12">
  <si>
    <t>№ п/п</t>
  </si>
  <si>
    <t>Наименование обьекта</t>
  </si>
  <si>
    <t>Дата отключения</t>
  </si>
  <si>
    <t>Время аварийного отключения</t>
  </si>
  <si>
    <t>Недопоставленная мощность в кВт/ч</t>
  </si>
  <si>
    <t>ПС 110/10кВ "Утяшево" ф.Сельхозтехника-2</t>
  </si>
  <si>
    <t>Информация об обьеме недопоставленной в результате аварийных отключений электрической энергии за 3 квартал 2022г.</t>
  </si>
  <si>
    <t>РП 10/10кВ "Новотарманский", ф.Новотарманский-2, ТП-590/1806 ТП-923/1805, ТП-924/1804</t>
  </si>
  <si>
    <t>ПС 110/10кВ "Сибжилстрой"  ф. Воронино</t>
  </si>
  <si>
    <t>ПС110/10 "Чермет"   Ф. Торфомассив</t>
  </si>
  <si>
    <t>ПС110/10 "Червишево" Ф. Рыбопитомник ВЛ-10кВ</t>
  </si>
  <si>
    <t>ПС 110/10 "Омская" , ВЛ-1-кВ ф.Промбаза-2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</si>
</sst>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G11" sqref="G11"/>
    </sheetView>
  </sheetViews>
  <sheetFormatPr defaultRowHeight="15" x14ac:dyDescent="0.25"/>
  <cols>
    <col min="1" max="1" width="6.140625" bestFit="1" customWidth="1"/>
    <col min="2" max="2" width="32.42578125" bestFit="1" customWidth="1"/>
    <col min="3" max="3" width="15.28515625" bestFit="1" customWidth="1"/>
    <col min="4" max="4" width="11.7109375" bestFit="1" customWidth="1"/>
    <col min="5" max="5" width="18" bestFit="1" customWidth="1"/>
    <col min="9" max="9" width="6.5703125" customWidth="1"/>
    <col min="10" max="11" width="9.140625" hidden="1" customWidth="1"/>
  </cols>
  <sheetData>
    <row r="1" spans="1:11" x14ac:dyDescent="0.2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4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11" ht="49.5" customHeight="1" x14ac:dyDescent="0.25">
      <c r="A5" s="3">
        <v>1</v>
      </c>
      <c r="B5" s="3" t="s">
        <v>7</v>
      </c>
      <c r="C5" s="4">
        <v>44743.79791666667</v>
      </c>
      <c r="D5" s="3">
        <v>2.2200000000000002</v>
      </c>
      <c r="E5" s="3">
        <f>D5*350</f>
        <v>777.00000000000011</v>
      </c>
    </row>
    <row r="6" spans="1:11" ht="30" x14ac:dyDescent="0.25">
      <c r="A6" s="3">
        <v>2</v>
      </c>
      <c r="B6" s="3" t="s">
        <v>5</v>
      </c>
      <c r="C6" s="5">
        <v>44748.324999999997</v>
      </c>
      <c r="D6" s="3">
        <v>1.62</v>
      </c>
      <c r="E6" s="3">
        <f>D6*400</f>
        <v>648</v>
      </c>
    </row>
    <row r="7" spans="1:11" ht="30" x14ac:dyDescent="0.25">
      <c r="A7" s="3">
        <v>3</v>
      </c>
      <c r="B7" s="3" t="s">
        <v>8</v>
      </c>
      <c r="C7" s="5">
        <v>44762.265972222223</v>
      </c>
      <c r="D7" s="3">
        <v>0.8</v>
      </c>
      <c r="E7" s="3">
        <f>D7*1400</f>
        <v>1120</v>
      </c>
    </row>
    <row r="8" spans="1:11" ht="30" x14ac:dyDescent="0.25">
      <c r="A8" s="3">
        <v>4</v>
      </c>
      <c r="B8" s="3" t="s">
        <v>9</v>
      </c>
      <c r="C8" s="5">
        <v>44774.861805555556</v>
      </c>
      <c r="D8" s="6">
        <v>2.2200000000000002</v>
      </c>
      <c r="E8" s="3">
        <f>3792*D8</f>
        <v>8418.2400000000016</v>
      </c>
    </row>
    <row r="9" spans="1:11" ht="30" x14ac:dyDescent="0.25">
      <c r="A9" s="3">
        <v>5</v>
      </c>
      <c r="B9" s="3" t="s">
        <v>10</v>
      </c>
      <c r="C9" s="5">
        <v>44782.886805555558</v>
      </c>
      <c r="D9" s="6">
        <v>0.62</v>
      </c>
      <c r="E9" s="3">
        <f>D9*320</f>
        <v>198.4</v>
      </c>
    </row>
    <row r="10" spans="1:11" ht="30" x14ac:dyDescent="0.25">
      <c r="A10" s="3">
        <v>6</v>
      </c>
      <c r="B10" s="3" t="s">
        <v>5</v>
      </c>
      <c r="C10" s="5">
        <v>44788.57916666667</v>
      </c>
      <c r="D10" s="6">
        <v>4.67</v>
      </c>
      <c r="E10" s="3">
        <f>D10*400</f>
        <v>1868</v>
      </c>
    </row>
    <row r="11" spans="1:11" ht="30" x14ac:dyDescent="0.25">
      <c r="A11" s="3">
        <v>7</v>
      </c>
      <c r="B11" s="3" t="s">
        <v>11</v>
      </c>
      <c r="C11" s="5">
        <v>44831.753472222219</v>
      </c>
      <c r="D11" s="6">
        <v>8.5</v>
      </c>
      <c r="E11" s="3">
        <f>1500*D11</f>
        <v>12750</v>
      </c>
    </row>
    <row r="12" spans="1:11" x14ac:dyDescent="0.25">
      <c r="A12" s="1"/>
    </row>
    <row r="13" spans="1:11" x14ac:dyDescent="0.25">
      <c r="A13" s="1"/>
    </row>
  </sheetData>
  <mergeCells count="1">
    <mergeCell ref="A1:K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dcterms:created xsi:type="dcterms:W3CDTF">2015-06-05T18:19:34Z</dcterms:created>
  <dcterms:modified xsi:type="dcterms:W3CDTF">2022-10-24T05:17:02Z</dcterms:modified>
</cp:coreProperties>
</file>