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сетевая востоки\ПАПКИ СОТРУДНИКОВ\3_Печеркина Светлана Юрьевна\отчет РЭК\"/>
    </mc:Choice>
  </mc:AlternateContent>
  <xr:revisionPtr revIDLastSave="0" documentId="13_ncr:1_{AA553A6C-6DDC-416A-9F91-7AA03831C9A8}" xr6:coauthVersionLast="47" xr6:coauthVersionMax="47" xr10:uidLastSave="{00000000-0000-0000-0000-000000000000}"/>
  <bookViews>
    <workbookView xWindow="150" yWindow="390" windowWidth="28800" windowHeight="15210" tabRatio="717" activeTab="3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закл.договорах'!$A$8:$J$33</definedName>
    <definedName name="_xlnm._FilterDatabase" localSheetId="0" hidden="1">'Информация о заявках'!$A$8:$F$7616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закл.договорах'!$A$1:$J$33</definedName>
    <definedName name="_xlnm.Print_Area" localSheetId="0">'Информация о заявках'!$A$1:$F$19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8" l="1"/>
  <c r="F7" i="18"/>
</calcChain>
</file>

<file path=xl/sharedStrings.xml><?xml version="1.0" encoding="utf-8"?>
<sst xmlns="http://schemas.openxmlformats.org/spreadsheetml/2006/main" count="12732" uniqueCount="120">
  <si>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</si>
  <si>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</si>
  <si>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</si>
  <si>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</si>
  <si>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</si>
  <si>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</si>
  <si>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</si>
  <si>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</si>
  <si>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</si>
  <si>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</si>
  <si>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</si>
  <si>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</si>
  <si>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</si>
  <si>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</si>
  <si>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</si>
  <si>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</si>
  <si>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</si>
  <si>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</si>
  <si>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</si>
  <si>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</si>
  <si>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</si>
  <si>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</si>
  <si>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</si>
  <si>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</si>
  <si>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</si>
  <si>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</si>
  <si>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</si>
  <si>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</si>
  <si>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ФЛ</t>
  </si>
  <si>
    <t>4 месяца</t>
  </si>
  <si>
    <t>33 689, 00</t>
  </si>
  <si>
    <t>Нерсисян Атом Арутюнович</t>
  </si>
  <si>
    <t>Загоскина Галина Юрьевна</t>
  </si>
  <si>
    <t>Моргунов Артем Владимирович</t>
  </si>
  <si>
    <t>Протасевич Людмила Григорьевна</t>
  </si>
  <si>
    <t>Рукавишников Андрей Юрьевич</t>
  </si>
  <si>
    <t>Патлин Александр Валентинович</t>
  </si>
  <si>
    <t>Подгузов Роман Владимирович</t>
  </si>
  <si>
    <t>Коршунова Алена Алексеевна</t>
  </si>
  <si>
    <t>Радюкин Сергей Викторович</t>
  </si>
  <si>
    <t>Выручка за услуги по технологическому присоединению (актированная) с 01.05.2022 по 31.05.2022</t>
  </si>
  <si>
    <t>9166.67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</si>
  <si>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кВт за период с 01.06.2022г.-30.06.2022г.</t>
  </si>
  <si>
    <t>Хачикян Оник Доликович</t>
  </si>
  <si>
    <t>Музалевская Любовь Витальевна</t>
  </si>
  <si>
    <t>Дудник Елена Степановна</t>
  </si>
  <si>
    <t>Паренко Григорий Геннадьевич</t>
  </si>
  <si>
    <t>Скакун Ольга Валерьвна</t>
  </si>
  <si>
    <t>Седельникова Замира Эмировна</t>
  </si>
  <si>
    <t>Обухова Елена Юрьевна</t>
  </si>
  <si>
    <t>Скворцова Любовь Николаевна</t>
  </si>
  <si>
    <t>Копайло Вячеслав Николаевич</t>
  </si>
  <si>
    <t>Пасюк Павел Павлович</t>
  </si>
  <si>
    <t xml:space="preserve">Тимофеева Нина Олеговна </t>
  </si>
  <si>
    <t>Сырчин Андрей Юрьевич</t>
  </si>
  <si>
    <t>Лось Светлана Александровна</t>
  </si>
  <si>
    <t>Безматерных Татьяна Игоревна</t>
  </si>
  <si>
    <t>Саткинова Угулхон Маматкуловна</t>
  </si>
  <si>
    <t>Парфенова Светлана Олеговна</t>
  </si>
  <si>
    <t>Домнина Альбина Ринатовна</t>
  </si>
  <si>
    <t>Маракулина Ирина Сергеевна</t>
  </si>
  <si>
    <t>Лапшина Евгения Витальевна</t>
  </si>
  <si>
    <t>Димова Татьяна Владимировна</t>
  </si>
  <si>
    <t>Галанцева Ирина Сергеевна</t>
  </si>
  <si>
    <t>Шафеева Ольга Павловна</t>
  </si>
  <si>
    <t>Мамедов Кямал Джамал Оглы</t>
  </si>
  <si>
    <t>Созник Алексей Сергеевич</t>
  </si>
  <si>
    <t>Симахин Олег Владимирович</t>
  </si>
  <si>
    <t>Закирьянов Асылбек Сабырович</t>
  </si>
  <si>
    <t>Геберт Александр Александрович</t>
  </si>
  <si>
    <t>Возженников Илья Викторович</t>
  </si>
  <si>
    <t>Никитин Александр Сергеевич</t>
  </si>
  <si>
    <t>Крайдашенко Дмитрий Викторович</t>
  </si>
  <si>
    <t>Распопов Александр Сергеевич</t>
  </si>
  <si>
    <t>Долгополова Алина Юрьевна</t>
  </si>
  <si>
    <t>Тошматов Шерали Турсункулович</t>
  </si>
  <si>
    <t>Ершова Анастасия Сергеевна</t>
  </si>
  <si>
    <t>Шемякина Валентина Васильевна</t>
  </si>
  <si>
    <t>Сергеева Галина Николаевна</t>
  </si>
  <si>
    <t>Шелепов Иван Кириллович</t>
  </si>
  <si>
    <t>Порошина Кристина Дмитриевна</t>
  </si>
  <si>
    <t>Тыщенко Андрей Иванович</t>
  </si>
  <si>
    <t>Агафонов Евгений Павлович</t>
  </si>
  <si>
    <t>Тафий Денис Васильевич</t>
  </si>
  <si>
    <t>Машкин Владимир Васильевич</t>
  </si>
  <si>
    <t>Тесля Илья Александрович</t>
  </si>
  <si>
    <t>Теплова Алена Александровна</t>
  </si>
  <si>
    <t>Паращевина Екатерина Сергеевна</t>
  </si>
  <si>
    <t>Домашенко Ольга Владимировна</t>
  </si>
  <si>
    <t>Султанаева Марина Васильевна</t>
  </si>
  <si>
    <t>Гаврилов Михаил Николаевич</t>
  </si>
  <si>
    <t xml:space="preserve">Шеврикуко Александр Жоржевич
</t>
  </si>
  <si>
    <t>Лиханова Ольга Геннадьевна</t>
  </si>
  <si>
    <t>Загайнов Владислав Николаевич</t>
  </si>
  <si>
    <t>Краснова Татьяна Владимировна</t>
  </si>
  <si>
    <t>Косикова Наталья Александровна</t>
  </si>
  <si>
    <t>Рубцова Наталья Михайловна</t>
  </si>
  <si>
    <t>Солсаева Петимат Абдулхамидовна</t>
  </si>
  <si>
    <t>Салахутдинова Татьяна Николаевна</t>
  </si>
  <si>
    <t>Кравчук Валерий Павлович</t>
  </si>
  <si>
    <t>Дорошенко Людмила Николаевна</t>
  </si>
  <si>
    <t>Касич Наталья Михайловна</t>
  </si>
  <si>
    <t>Липатов Евгений Игоревич</t>
  </si>
  <si>
    <t xml:space="preserve">Кондрашов Владимир Павлович </t>
  </si>
  <si>
    <t>Емельянова Елена Анатольевна</t>
  </si>
  <si>
    <t>Густ Александр Владимирович</t>
  </si>
  <si>
    <t>Бекджанян Кристине Андраниковна</t>
  </si>
  <si>
    <t>Варкентин Егор Владимирович</t>
  </si>
  <si>
    <t>класса напряжения до 35 кВ  за период с 01.05.2022 г. - 30.05.2022 г.</t>
  </si>
  <si>
    <t>Шарапова Елена Юрьевна</t>
  </si>
  <si>
    <t>Мухина Ирина Владировна</t>
  </si>
  <si>
    <t>Одилов Бахтиёр Маматкулович</t>
  </si>
  <si>
    <t>Черепанова Жанна Анатольевна.</t>
  </si>
  <si>
    <t>ЗПФ-01-12/161 от 09.06.2022</t>
  </si>
  <si>
    <t>Информация об аннулированных заявках за период с 01.05.2022 г. - 30.05.2022 г.</t>
  </si>
  <si>
    <t>№ ЗПФ-01-12/158 от 08.06.2022</t>
  </si>
  <si>
    <t>ЗПФ-01-12/165 от 14.06.2022</t>
  </si>
  <si>
    <t>Количество присоединений по заактированным договорам технологического присоединения с 01.06.2022 по 30.06.2022</t>
  </si>
  <si>
    <t>Присоединенная мощность по заактированным договорам технологического присоединения с  01.6.2022 по 31.06.2022</t>
  </si>
  <si>
    <t>73 336.29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</si>
</sst>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0"/>
    <numFmt numFmtId="166" formatCode="#,##0.00_р_.;[Red]#,##0.00_р_.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  <xf numFmtId="0" fontId="16" fillId="0" borderId="0"/>
    <xf numFmtId="0" fontId="16" fillId="0" borderId="0"/>
  </cellStyleXfs>
  <cellXfs count="12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14" fontId="17" fillId="3" borderId="18" xfId="38" applyNumberFormat="1" applyFont="1" applyFill="1" applyBorder="1" applyAlignment="1">
      <alignment horizontal="center" vertical="top"/>
    </xf>
    <xf numFmtId="0" fontId="17" fillId="3" borderId="18" xfId="38" applyNumberFormat="1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7" fillId="4" borderId="18" xfId="38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14" fontId="11" fillId="0" borderId="2" xfId="0" applyNumberFormat="1" applyFont="1" applyFill="1" applyBorder="1" applyAlignment="1">
      <alignment horizontal="center" vertical="center"/>
    </xf>
    <xf numFmtId="0" fontId="17" fillId="0" borderId="18" xfId="38" applyNumberFormat="1" applyFont="1" applyFill="1" applyBorder="1" applyAlignment="1">
      <alignment horizontal="center" vertical="top"/>
    </xf>
    <xf numFmtId="14" fontId="11" fillId="0" borderId="19" xfId="20" applyNumberFormat="1" applyFont="1" applyBorder="1" applyAlignment="1" applyProtection="1">
      <alignment horizontal="center" vertical="top"/>
      <protection locked="0"/>
    </xf>
    <xf numFmtId="0" fontId="17" fillId="3" borderId="3" xfId="38" applyNumberFormat="1" applyFont="1" applyFill="1" applyBorder="1" applyAlignment="1">
      <alignment horizontal="center" vertical="top"/>
    </xf>
    <xf numFmtId="0" fontId="0" fillId="0" borderId="3" xfId="0" applyBorder="1"/>
    <xf numFmtId="0" fontId="11" fillId="4" borderId="3" xfId="0" applyFont="1" applyFill="1" applyBorder="1" applyAlignment="1">
      <alignment horizontal="center" vertical="center"/>
    </xf>
    <xf numFmtId="0" fontId="17" fillId="0" borderId="18" xfId="38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6" fontId="11" fillId="0" borderId="3" xfId="0" applyNumberFormat="1" applyFont="1" applyBorder="1" applyAlignment="1">
      <alignment horizontal="center" vertical="center"/>
    </xf>
    <xf numFmtId="166" fontId="11" fillId="4" borderId="3" xfId="0" applyNumberFormat="1" applyFont="1" applyFill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7" fillId="3" borderId="21" xfId="38" applyNumberFormat="1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7" fillId="3" borderId="18" xfId="38" applyNumberFormat="1" applyFont="1" applyFill="1" applyBorder="1" applyAlignment="1">
      <alignment horizontal="center" vertical="top" wrapText="1"/>
    </xf>
    <xf numFmtId="14" fontId="17" fillId="3" borderId="21" xfId="38" applyNumberFormat="1" applyFont="1" applyFill="1" applyBorder="1" applyAlignment="1">
      <alignment horizontal="center" vertical="top"/>
    </xf>
    <xf numFmtId="14" fontId="11" fillId="0" borderId="6" xfId="0" applyNumberFormat="1" applyFont="1" applyBorder="1" applyAlignment="1">
      <alignment horizontal="center" vertical="center"/>
    </xf>
    <xf numFmtId="14" fontId="17" fillId="3" borderId="3" xfId="38" applyNumberFormat="1" applyFont="1" applyFill="1" applyBorder="1" applyAlignment="1">
      <alignment horizontal="center" vertical="top" wrapText="1"/>
    </xf>
    <xf numFmtId="14" fontId="11" fillId="0" borderId="3" xfId="0" applyNumberFormat="1" applyFont="1" applyBorder="1" applyAlignment="1">
      <alignment horizontal="center" vertical="center" wrapText="1"/>
    </xf>
    <xf numFmtId="0" fontId="17" fillId="3" borderId="3" xfId="38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17" fillId="3" borderId="3" xfId="38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14" fontId="11" fillId="0" borderId="5" xfId="0" applyNumberFormat="1" applyFont="1" applyBorder="1" applyAlignment="1">
      <alignment horizontal="center" vertical="center"/>
    </xf>
    <xf numFmtId="4" fontId="0" fillId="0" borderId="3" xfId="0" applyNumberFormat="1" applyBorder="1"/>
    <xf numFmtId="0" fontId="17" fillId="4" borderId="3" xfId="38" applyNumberFormat="1" applyFont="1" applyFill="1" applyBorder="1" applyAlignment="1">
      <alignment horizontal="center" vertical="top"/>
    </xf>
    <xf numFmtId="0" fontId="17" fillId="3" borderId="22" xfId="38" applyNumberFormat="1" applyFont="1" applyFill="1" applyBorder="1" applyAlignment="1">
      <alignment horizontal="center" vertical="top"/>
    </xf>
    <xf numFmtId="166" fontId="11" fillId="0" borderId="2" xfId="0" applyNumberFormat="1" applyFont="1" applyBorder="1" applyAlignment="1">
      <alignment horizontal="center" vertical="center"/>
    </xf>
    <xf numFmtId="0" fontId="17" fillId="0" borderId="3" xfId="38" applyNumberFormat="1" applyFont="1" applyFill="1" applyBorder="1" applyAlignment="1">
      <alignment horizontal="center" vertical="top"/>
    </xf>
    <xf numFmtId="0" fontId="17" fillId="3" borderId="3" xfId="39" applyNumberFormat="1" applyFont="1" applyFill="1" applyBorder="1" applyAlignment="1">
      <alignment horizontal="center" vertical="top"/>
    </xf>
    <xf numFmtId="14" fontId="17" fillId="3" borderId="3" xfId="39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7" fillId="0" borderId="3" xfId="38" applyNumberFormat="1" applyFont="1" applyFill="1" applyBorder="1" applyAlignment="1">
      <alignment horizontal="center" vertical="top" wrapText="1"/>
    </xf>
    <xf numFmtId="0" fontId="17" fillId="4" borderId="3" xfId="39" applyNumberFormat="1" applyFont="1" applyFill="1" applyBorder="1" applyAlignment="1">
      <alignment horizontal="center" vertical="top"/>
    </xf>
    <xf numFmtId="14" fontId="17" fillId="4" borderId="3" xfId="39" applyNumberFormat="1" applyFont="1" applyFill="1" applyBorder="1" applyAlignment="1">
      <alignment horizontal="center" vertical="center"/>
    </xf>
    <xf numFmtId="14" fontId="17" fillId="3" borderId="8" xfId="39" applyNumberFormat="1" applyFont="1" applyFill="1" applyBorder="1" applyAlignment="1">
      <alignment horizontal="center" vertical="center"/>
    </xf>
    <xf numFmtId="14" fontId="17" fillId="3" borderId="23" xfId="39" applyNumberFormat="1" applyFont="1" applyFill="1" applyBorder="1" applyAlignment="1">
      <alignment horizontal="center" vertical="center"/>
    </xf>
    <xf numFmtId="14" fontId="17" fillId="3" borderId="24" xfId="39" applyNumberFormat="1" applyFont="1" applyFill="1" applyBorder="1" applyAlignment="1">
      <alignment horizontal="center" vertical="center"/>
    </xf>
    <xf numFmtId="14" fontId="17" fillId="3" borderId="25" xfId="39" applyNumberFormat="1" applyFont="1" applyFill="1" applyBorder="1" applyAlignment="1">
      <alignment horizontal="center" vertical="center"/>
    </xf>
    <xf numFmtId="14" fontId="17" fillId="3" borderId="26" xfId="39" applyNumberFormat="1" applyFont="1" applyFill="1" applyBorder="1" applyAlignment="1">
      <alignment horizontal="center" vertical="center"/>
    </xf>
    <xf numFmtId="14" fontId="17" fillId="3" borderId="27" xfId="39" applyNumberFormat="1" applyFont="1" applyFill="1" applyBorder="1" applyAlignment="1">
      <alignment horizontal="center" vertical="center"/>
    </xf>
    <xf numFmtId="14" fontId="11" fillId="0" borderId="28" xfId="0" applyNumberFormat="1" applyFont="1" applyBorder="1" applyAlignment="1">
      <alignment horizontal="center" vertical="center"/>
    </xf>
    <xf numFmtId="0" fontId="0" fillId="0" borderId="0" xfId="0" applyBorder="1"/>
    <xf numFmtId="0" fontId="17" fillId="3" borderId="5" xfId="38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14" fontId="17" fillId="3" borderId="5" xfId="39" applyNumberFormat="1" applyFont="1" applyFill="1" applyBorder="1" applyAlignment="1">
      <alignment horizontal="center" vertical="center"/>
    </xf>
    <xf numFmtId="14" fontId="17" fillId="3" borderId="20" xfId="38" applyNumberFormat="1" applyFont="1" applyFill="1" applyBorder="1" applyAlignment="1">
      <alignment horizontal="center" vertical="top"/>
    </xf>
    <xf numFmtId="14" fontId="15" fillId="0" borderId="19" xfId="0" applyNumberFormat="1" applyFont="1" applyBorder="1" applyAlignment="1">
      <alignment horizontal="center"/>
    </xf>
    <xf numFmtId="0" fontId="11" fillId="0" borderId="3" xfId="20" applyFont="1" applyBorder="1" applyAlignment="1" applyProtection="1">
      <alignment horizontal="center" vertical="center"/>
      <protection locked="0"/>
    </xf>
    <xf numFmtId="0" fontId="17" fillId="3" borderId="3" xfId="38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0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Обычный_Информация о закл.договорах" xfId="39" xr:uid="{ABCFB6B5-187D-4986-B66E-18036C10D89B}"/>
    <cellStyle name="Обычный_Информация о заявках" xfId="38" xr:uid="{5CCC9317-5CDC-4CF1-B1A9-4C9C97B2CE25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468"/>
  <sheetViews>
    <sheetView topLeftCell="A46" zoomScaleNormal="100" zoomScaleSheetLayoutView="100" workbookViewId="0">
      <selection activeCell="C110" sqref="C110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8.28515625" style="1" customWidth="1"/>
    <col min="6" max="6" width="40.140625" customWidth="1"/>
  </cols>
  <sheetData>
    <row r="1" spans="1:6" ht="48.75" customHeight="1" x14ac:dyDescent="0.3">
      <c r="A1" s="94" t="s">
        <v>42</v>
      </c>
      <c r="B1" s="94"/>
      <c r="C1" s="94"/>
      <c r="D1" s="94"/>
      <c r="E1" s="94"/>
      <c r="F1" s="94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95" t="s">
        <v>10</v>
      </c>
      <c r="B5" s="96" t="s">
        <v>19</v>
      </c>
      <c r="C5" s="95" t="s">
        <v>11</v>
      </c>
      <c r="D5" s="95" t="s">
        <v>12</v>
      </c>
      <c r="E5" s="95" t="s">
        <v>13</v>
      </c>
      <c r="F5" s="95" t="s">
        <v>7</v>
      </c>
    </row>
    <row r="6" spans="1:6" ht="12.75" customHeight="1" x14ac:dyDescent="0.2">
      <c r="A6" s="95"/>
      <c r="B6" s="97"/>
      <c r="C6" s="95"/>
      <c r="D6" s="95"/>
      <c r="E6" s="95"/>
      <c r="F6" s="95"/>
    </row>
    <row r="7" spans="1:6" ht="56.25" customHeight="1" x14ac:dyDescent="0.2">
      <c r="A7" s="95"/>
      <c r="B7" s="98"/>
      <c r="C7" s="95"/>
      <c r="D7" s="95"/>
      <c r="E7" s="95"/>
      <c r="F7" s="95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19">
        <v>1</v>
      </c>
      <c r="B9" s="9" t="s">
        <v>24</v>
      </c>
      <c r="C9" s="27">
        <v>44713</v>
      </c>
      <c r="D9" s="20" t="s">
        <v>27</v>
      </c>
      <c r="E9" s="28" t="s">
        <v>43</v>
      </c>
      <c r="F9" s="19">
        <v>5.0000000000000001E-3</v>
      </c>
    </row>
    <row r="10" spans="1:6" ht="15.75" x14ac:dyDescent="0.25">
      <c r="A10" s="32">
        <v>2</v>
      </c>
      <c r="B10" s="33" t="s">
        <v>24</v>
      </c>
      <c r="C10" s="27">
        <v>44714</v>
      </c>
      <c r="D10" s="34" t="s">
        <v>27</v>
      </c>
      <c r="E10" s="35" t="s">
        <v>44</v>
      </c>
      <c r="F10" s="32">
        <v>1.4999999999999999E-2</v>
      </c>
    </row>
    <row r="11" spans="1:6" ht="15.75" x14ac:dyDescent="0.25">
      <c r="A11" s="19">
        <v>3</v>
      </c>
      <c r="B11" s="33" t="s">
        <v>24</v>
      </c>
      <c r="C11" s="27">
        <v>44714</v>
      </c>
      <c r="D11" s="34" t="s">
        <v>27</v>
      </c>
      <c r="E11" s="35" t="s">
        <v>45</v>
      </c>
      <c r="F11" s="32">
        <v>1.4999999999999999E-2</v>
      </c>
    </row>
    <row r="12" spans="1:6" ht="15.75" x14ac:dyDescent="0.25">
      <c r="A12" s="32">
        <v>4</v>
      </c>
      <c r="B12" s="33" t="s">
        <v>24</v>
      </c>
      <c r="C12" s="27">
        <v>44714</v>
      </c>
      <c r="D12" s="34" t="s">
        <v>27</v>
      </c>
      <c r="E12" s="35" t="s">
        <v>46</v>
      </c>
      <c r="F12" s="32">
        <v>4.0000000000000001E-3</v>
      </c>
    </row>
    <row r="13" spans="1:6" ht="15.75" x14ac:dyDescent="0.25">
      <c r="A13" s="19">
        <v>5</v>
      </c>
      <c r="B13" s="33" t="s">
        <v>24</v>
      </c>
      <c r="C13" s="27">
        <v>44714</v>
      </c>
      <c r="D13" s="34" t="s">
        <v>27</v>
      </c>
      <c r="E13" s="35" t="s">
        <v>47</v>
      </c>
      <c r="F13" s="32">
        <v>1.4999999999999999E-2</v>
      </c>
    </row>
    <row r="14" spans="1:6" ht="15.75" x14ac:dyDescent="0.25">
      <c r="A14" s="32">
        <v>6</v>
      </c>
      <c r="B14" s="33" t="s">
        <v>24</v>
      </c>
      <c r="C14" s="27">
        <v>44714</v>
      </c>
      <c r="D14" s="34" t="s">
        <v>27</v>
      </c>
      <c r="E14" s="35" t="s">
        <v>48</v>
      </c>
      <c r="F14" s="32">
        <v>0.01</v>
      </c>
    </row>
    <row r="15" spans="1:6" ht="15.75" x14ac:dyDescent="0.25">
      <c r="A15" s="19">
        <v>7</v>
      </c>
      <c r="B15" s="33" t="s">
        <v>24</v>
      </c>
      <c r="C15" s="27">
        <v>44714</v>
      </c>
      <c r="D15" s="34" t="s">
        <v>27</v>
      </c>
      <c r="E15" s="35" t="s">
        <v>49</v>
      </c>
      <c r="F15" s="32">
        <v>1.4999999999999999E-2</v>
      </c>
    </row>
    <row r="16" spans="1:6" ht="15.75" x14ac:dyDescent="0.25">
      <c r="A16" s="32">
        <v>8</v>
      </c>
      <c r="B16" s="33" t="s">
        <v>24</v>
      </c>
      <c r="C16" s="27">
        <v>44714</v>
      </c>
      <c r="D16" s="34" t="s">
        <v>27</v>
      </c>
      <c r="E16" s="35" t="s">
        <v>50</v>
      </c>
      <c r="F16" s="32">
        <v>1.4999999999999999E-2</v>
      </c>
    </row>
    <row r="17" spans="1:6" ht="15.75" x14ac:dyDescent="0.25">
      <c r="A17" s="19">
        <v>9</v>
      </c>
      <c r="B17" s="33" t="s">
        <v>24</v>
      </c>
      <c r="C17" s="27">
        <v>44718</v>
      </c>
      <c r="D17" s="34" t="s">
        <v>27</v>
      </c>
      <c r="E17" s="35" t="s">
        <v>51</v>
      </c>
      <c r="F17" s="32">
        <v>4.0000000000000001E-3</v>
      </c>
    </row>
    <row r="18" spans="1:6" ht="15.75" x14ac:dyDescent="0.25">
      <c r="A18" s="32">
        <v>10</v>
      </c>
      <c r="B18" s="33" t="s">
        <v>24</v>
      </c>
      <c r="C18" s="27">
        <v>44719</v>
      </c>
      <c r="D18" s="34" t="s">
        <v>27</v>
      </c>
      <c r="E18" s="35" t="s">
        <v>52</v>
      </c>
      <c r="F18" s="32">
        <v>1.4999999999999999E-2</v>
      </c>
    </row>
    <row r="19" spans="1:6" ht="15.75" x14ac:dyDescent="0.25">
      <c r="A19" s="19">
        <v>11</v>
      </c>
      <c r="B19" s="33" t="s">
        <v>24</v>
      </c>
      <c r="C19" s="27">
        <v>44719</v>
      </c>
      <c r="D19" s="34" t="s">
        <v>27</v>
      </c>
      <c r="E19" s="35" t="s">
        <v>53</v>
      </c>
      <c r="F19" s="32">
        <v>1.4999999999999999E-2</v>
      </c>
    </row>
    <row r="20" spans="1:6" ht="15.75" x14ac:dyDescent="0.25">
      <c r="A20" s="32">
        <v>12</v>
      </c>
      <c r="B20" s="33" t="s">
        <v>24</v>
      </c>
      <c r="C20" s="27">
        <v>44719</v>
      </c>
      <c r="D20" s="34" t="s">
        <v>27</v>
      </c>
      <c r="E20" s="35" t="s">
        <v>54</v>
      </c>
      <c r="F20" s="32">
        <v>1.4999999999999999E-2</v>
      </c>
    </row>
    <row r="21" spans="1:6" ht="17.25" customHeight="1" x14ac:dyDescent="0.2">
      <c r="A21" s="19">
        <v>13</v>
      </c>
      <c r="B21" s="41" t="s">
        <v>24</v>
      </c>
      <c r="C21" s="27">
        <v>44719</v>
      </c>
      <c r="D21" s="34" t="s">
        <v>27</v>
      </c>
      <c r="E21" s="40" t="s">
        <v>55</v>
      </c>
      <c r="F21" s="32">
        <v>1.4999999999999999E-2</v>
      </c>
    </row>
    <row r="22" spans="1:6" ht="15.75" x14ac:dyDescent="0.25">
      <c r="A22" s="32">
        <v>14</v>
      </c>
      <c r="B22" s="33" t="s">
        <v>24</v>
      </c>
      <c r="C22" s="27">
        <v>44720</v>
      </c>
      <c r="D22" s="34" t="s">
        <v>27</v>
      </c>
      <c r="E22" s="35" t="s">
        <v>56</v>
      </c>
      <c r="F22" s="32">
        <v>1.4999999999999999E-2</v>
      </c>
    </row>
    <row r="23" spans="1:6" ht="15.75" x14ac:dyDescent="0.25">
      <c r="A23" s="19">
        <v>15</v>
      </c>
      <c r="B23" s="33" t="s">
        <v>24</v>
      </c>
      <c r="C23" s="27">
        <v>44720</v>
      </c>
      <c r="D23" s="34" t="s">
        <v>27</v>
      </c>
      <c r="E23" s="35" t="s">
        <v>57</v>
      </c>
      <c r="F23" s="32">
        <v>1.4999999999999999E-2</v>
      </c>
    </row>
    <row r="24" spans="1:6" ht="15.75" x14ac:dyDescent="0.25">
      <c r="A24" s="32">
        <v>16</v>
      </c>
      <c r="B24" s="33" t="s">
        <v>24</v>
      </c>
      <c r="C24" s="27">
        <v>44720</v>
      </c>
      <c r="D24" s="34" t="s">
        <v>27</v>
      </c>
      <c r="E24" s="35" t="s">
        <v>58</v>
      </c>
      <c r="F24" s="32">
        <v>1.4999999999999999E-2</v>
      </c>
    </row>
    <row r="25" spans="1:6" ht="15.75" customHeight="1" x14ac:dyDescent="0.25">
      <c r="A25" s="19">
        <v>17</v>
      </c>
      <c r="B25" s="9" t="s">
        <v>24</v>
      </c>
      <c r="C25" s="27">
        <v>44721</v>
      </c>
      <c r="D25" s="20" t="s">
        <v>27</v>
      </c>
      <c r="E25" s="28" t="s">
        <v>59</v>
      </c>
      <c r="F25" s="19">
        <v>0.01</v>
      </c>
    </row>
    <row r="26" spans="1:6" ht="16.5" customHeight="1" x14ac:dyDescent="0.25">
      <c r="A26" s="32">
        <v>18</v>
      </c>
      <c r="B26" s="9" t="s">
        <v>24</v>
      </c>
      <c r="C26" s="27">
        <v>44722</v>
      </c>
      <c r="D26" s="20" t="s">
        <v>27</v>
      </c>
      <c r="E26" s="28" t="s">
        <v>60</v>
      </c>
      <c r="F26" s="19">
        <v>1.4999999999999999E-2</v>
      </c>
    </row>
    <row r="27" spans="1:6" ht="18" customHeight="1" x14ac:dyDescent="0.25">
      <c r="A27" s="19">
        <v>19</v>
      </c>
      <c r="B27" s="9" t="s">
        <v>24</v>
      </c>
      <c r="C27" s="27">
        <v>44722</v>
      </c>
      <c r="D27" s="20" t="s">
        <v>27</v>
      </c>
      <c r="E27" s="28" t="s">
        <v>61</v>
      </c>
      <c r="F27" s="19">
        <v>1.4999999999999999E-2</v>
      </c>
    </row>
    <row r="28" spans="1:6" ht="15.75" x14ac:dyDescent="0.25">
      <c r="A28" s="32">
        <v>20</v>
      </c>
      <c r="B28" s="9" t="s">
        <v>24</v>
      </c>
      <c r="C28" s="27">
        <v>44722</v>
      </c>
      <c r="D28" s="20" t="s">
        <v>27</v>
      </c>
      <c r="E28" s="28" t="s">
        <v>62</v>
      </c>
      <c r="F28" s="19">
        <v>1.4999999999999999E-2</v>
      </c>
    </row>
    <row r="29" spans="1:6" ht="15.75" x14ac:dyDescent="0.25">
      <c r="A29" s="19">
        <v>21</v>
      </c>
      <c r="B29" s="9" t="s">
        <v>24</v>
      </c>
      <c r="C29" s="27">
        <v>44726</v>
      </c>
      <c r="D29" s="20" t="s">
        <v>27</v>
      </c>
      <c r="E29" s="28" t="s">
        <v>63</v>
      </c>
      <c r="F29" s="19">
        <v>1.4999999999999999E-2</v>
      </c>
    </row>
    <row r="30" spans="1:6" ht="15.75" x14ac:dyDescent="0.25">
      <c r="A30" s="32">
        <v>22</v>
      </c>
      <c r="B30" s="9" t="s">
        <v>24</v>
      </c>
      <c r="C30" s="27">
        <v>44726</v>
      </c>
      <c r="D30" s="20" t="s">
        <v>27</v>
      </c>
      <c r="E30" s="28" t="s">
        <v>64</v>
      </c>
      <c r="F30" s="19">
        <v>1.4999999999999999E-2</v>
      </c>
    </row>
    <row r="31" spans="1:6" ht="15.75" x14ac:dyDescent="0.25">
      <c r="A31" s="19">
        <v>23</v>
      </c>
      <c r="B31" s="9" t="s">
        <v>24</v>
      </c>
      <c r="C31" s="27">
        <v>44726</v>
      </c>
      <c r="D31" s="20" t="s">
        <v>27</v>
      </c>
      <c r="E31" s="28" t="s">
        <v>65</v>
      </c>
      <c r="F31" s="19">
        <v>1.4999999999999999E-2</v>
      </c>
    </row>
    <row r="32" spans="1:6" ht="15.75" x14ac:dyDescent="0.25">
      <c r="A32" s="32">
        <v>24</v>
      </c>
      <c r="B32" s="9" t="s">
        <v>24</v>
      </c>
      <c r="C32" s="27">
        <v>44728</v>
      </c>
      <c r="D32" s="20" t="s">
        <v>27</v>
      </c>
      <c r="E32" s="28" t="s">
        <v>66</v>
      </c>
      <c r="F32" s="19">
        <v>1.4999999999999999E-2</v>
      </c>
    </row>
    <row r="33" spans="1:6" ht="15.75" x14ac:dyDescent="0.25">
      <c r="A33" s="19">
        <v>25</v>
      </c>
      <c r="B33" s="9" t="s">
        <v>24</v>
      </c>
      <c r="C33" s="27">
        <v>44728</v>
      </c>
      <c r="D33" s="20" t="s">
        <v>27</v>
      </c>
      <c r="E33" s="28" t="s">
        <v>67</v>
      </c>
      <c r="F33" s="19">
        <v>1.4999999999999999E-2</v>
      </c>
    </row>
    <row r="34" spans="1:6" ht="15.75" x14ac:dyDescent="0.25">
      <c r="A34" s="32">
        <v>26</v>
      </c>
      <c r="B34" s="9" t="s">
        <v>24</v>
      </c>
      <c r="C34" s="27">
        <v>44728</v>
      </c>
      <c r="D34" s="20" t="s">
        <v>27</v>
      </c>
      <c r="E34" s="28" t="s">
        <v>68</v>
      </c>
      <c r="F34" s="19">
        <v>1.4999999999999999E-2</v>
      </c>
    </row>
    <row r="35" spans="1:6" ht="15.75" x14ac:dyDescent="0.25">
      <c r="A35" s="19">
        <v>27</v>
      </c>
      <c r="B35" s="9" t="s">
        <v>24</v>
      </c>
      <c r="C35" s="27">
        <v>44728</v>
      </c>
      <c r="D35" s="20" t="s">
        <v>27</v>
      </c>
      <c r="E35" s="28" t="s">
        <v>69</v>
      </c>
      <c r="F35" s="19">
        <v>1.2E-2</v>
      </c>
    </row>
    <row r="36" spans="1:6" ht="15.75" x14ac:dyDescent="0.25">
      <c r="A36" s="32">
        <v>28</v>
      </c>
      <c r="B36" s="9" t="s">
        <v>24</v>
      </c>
      <c r="C36" s="27">
        <v>44728</v>
      </c>
      <c r="D36" s="20" t="s">
        <v>27</v>
      </c>
      <c r="E36" s="28" t="s">
        <v>70</v>
      </c>
      <c r="F36" s="19">
        <v>1.4999999999999999E-2</v>
      </c>
    </row>
    <row r="37" spans="1:6" ht="15.75" x14ac:dyDescent="0.25">
      <c r="A37" s="19">
        <v>29</v>
      </c>
      <c r="B37" s="9" t="s">
        <v>24</v>
      </c>
      <c r="C37" s="27">
        <v>44728</v>
      </c>
      <c r="D37" s="20" t="s">
        <v>27</v>
      </c>
      <c r="E37" s="28" t="s">
        <v>71</v>
      </c>
      <c r="F37" s="19">
        <v>1.4999999999999999E-2</v>
      </c>
    </row>
    <row r="38" spans="1:6" ht="15.75" x14ac:dyDescent="0.25">
      <c r="A38" s="32">
        <v>30</v>
      </c>
      <c r="B38" s="9" t="s">
        <v>24</v>
      </c>
      <c r="C38" s="27">
        <v>44728</v>
      </c>
      <c r="D38" s="20" t="s">
        <v>27</v>
      </c>
      <c r="E38" s="28" t="s">
        <v>72</v>
      </c>
      <c r="F38" s="19">
        <v>1.4999999999999999E-2</v>
      </c>
    </row>
    <row r="39" spans="1:6" ht="15.75" x14ac:dyDescent="0.25">
      <c r="A39" s="19">
        <v>31</v>
      </c>
      <c r="B39" s="9" t="s">
        <v>24</v>
      </c>
      <c r="C39" s="27">
        <v>44729</v>
      </c>
      <c r="D39" s="20" t="s">
        <v>27</v>
      </c>
      <c r="E39" s="28" t="s">
        <v>73</v>
      </c>
      <c r="F39" s="19">
        <v>1.4999999999999999E-2</v>
      </c>
    </row>
    <row r="40" spans="1:6" ht="15.75" x14ac:dyDescent="0.25">
      <c r="A40" s="32">
        <v>32</v>
      </c>
      <c r="B40" s="9" t="s">
        <v>24</v>
      </c>
      <c r="C40" s="27">
        <v>44729</v>
      </c>
      <c r="D40" s="20" t="s">
        <v>27</v>
      </c>
      <c r="E40" s="28" t="s">
        <v>74</v>
      </c>
      <c r="F40" s="19">
        <v>6.0000000000000001E-3</v>
      </c>
    </row>
    <row r="41" spans="1:6" ht="15.75" x14ac:dyDescent="0.25">
      <c r="A41" s="19">
        <v>33</v>
      </c>
      <c r="B41" s="9" t="s">
        <v>24</v>
      </c>
      <c r="C41" s="27">
        <v>44729</v>
      </c>
      <c r="D41" s="20" t="s">
        <v>27</v>
      </c>
      <c r="E41" s="28" t="s">
        <v>75</v>
      </c>
      <c r="F41" s="19">
        <v>1.4999999999999999E-2</v>
      </c>
    </row>
    <row r="42" spans="1:6" ht="15.75" x14ac:dyDescent="0.25">
      <c r="A42" s="32">
        <v>34</v>
      </c>
      <c r="B42" s="9" t="s">
        <v>24</v>
      </c>
      <c r="C42" s="27">
        <v>44729</v>
      </c>
      <c r="D42" s="20" t="s">
        <v>27</v>
      </c>
      <c r="E42" s="28" t="s">
        <v>76</v>
      </c>
      <c r="F42" s="19">
        <v>1.4999999999999999E-2</v>
      </c>
    </row>
    <row r="43" spans="1:6" ht="15.75" x14ac:dyDescent="0.25">
      <c r="A43" s="19">
        <v>35</v>
      </c>
      <c r="B43" s="9" t="s">
        <v>24</v>
      </c>
      <c r="C43" s="27">
        <v>44729</v>
      </c>
      <c r="D43" s="20" t="s">
        <v>27</v>
      </c>
      <c r="E43" s="28" t="s">
        <v>77</v>
      </c>
      <c r="F43" s="19">
        <v>1.4999999999999999E-2</v>
      </c>
    </row>
    <row r="44" spans="1:6" ht="15.75" x14ac:dyDescent="0.25">
      <c r="A44" s="32">
        <v>36</v>
      </c>
      <c r="B44" s="9" t="s">
        <v>24</v>
      </c>
      <c r="C44" s="27">
        <v>44729</v>
      </c>
      <c r="D44" s="20" t="s">
        <v>27</v>
      </c>
      <c r="E44" s="20" t="s">
        <v>78</v>
      </c>
      <c r="F44" s="19">
        <v>1.4999999999999999E-2</v>
      </c>
    </row>
    <row r="45" spans="1:6" ht="15.75" x14ac:dyDescent="0.25">
      <c r="A45" s="19">
        <v>37</v>
      </c>
      <c r="B45" s="9" t="s">
        <v>24</v>
      </c>
      <c r="C45" s="27">
        <v>44729</v>
      </c>
      <c r="D45" s="20" t="s">
        <v>27</v>
      </c>
      <c r="E45" s="28" t="s">
        <v>79</v>
      </c>
      <c r="F45" s="19">
        <v>8.0000000000000002E-3</v>
      </c>
    </row>
    <row r="46" spans="1:6" ht="15.75" x14ac:dyDescent="0.25">
      <c r="A46" s="19">
        <v>38</v>
      </c>
      <c r="B46" s="9" t="s">
        <v>24</v>
      </c>
      <c r="C46" s="27">
        <v>44729</v>
      </c>
      <c r="D46" s="20" t="s">
        <v>27</v>
      </c>
      <c r="E46" s="28" t="s">
        <v>80</v>
      </c>
      <c r="F46" s="19">
        <v>1.4999999999999999E-2</v>
      </c>
    </row>
    <row r="47" spans="1:6" ht="15.75" x14ac:dyDescent="0.25">
      <c r="A47" s="19">
        <v>39</v>
      </c>
      <c r="B47" s="9" t="s">
        <v>24</v>
      </c>
      <c r="C47" s="27">
        <v>44729</v>
      </c>
      <c r="D47" s="20" t="s">
        <v>27</v>
      </c>
      <c r="E47" s="28" t="s">
        <v>81</v>
      </c>
      <c r="F47" s="19">
        <v>1.4999999999999999E-2</v>
      </c>
    </row>
    <row r="48" spans="1:6" ht="15.75" x14ac:dyDescent="0.25">
      <c r="A48" s="32">
        <v>40</v>
      </c>
      <c r="B48" s="9" t="s">
        <v>24</v>
      </c>
      <c r="C48" s="27">
        <v>44732</v>
      </c>
      <c r="D48" s="20" t="s">
        <v>27</v>
      </c>
      <c r="E48" s="28" t="s">
        <v>82</v>
      </c>
      <c r="F48" s="19">
        <v>1.4999999999999999E-2</v>
      </c>
    </row>
    <row r="49" spans="1:6" ht="15.75" x14ac:dyDescent="0.25">
      <c r="A49" s="19">
        <v>41</v>
      </c>
      <c r="B49" s="9" t="s">
        <v>24</v>
      </c>
      <c r="C49" s="27">
        <v>44733</v>
      </c>
      <c r="D49" s="20" t="s">
        <v>27</v>
      </c>
      <c r="E49" s="28" t="s">
        <v>83</v>
      </c>
      <c r="F49" s="19">
        <v>1.4999999999999999E-2</v>
      </c>
    </row>
    <row r="50" spans="1:6" ht="15.75" x14ac:dyDescent="0.25">
      <c r="A50" s="19">
        <v>42</v>
      </c>
      <c r="B50" s="9" t="s">
        <v>24</v>
      </c>
      <c r="C50" s="27">
        <v>44734</v>
      </c>
      <c r="D50" s="20" t="s">
        <v>27</v>
      </c>
      <c r="E50" s="28" t="s">
        <v>84</v>
      </c>
      <c r="F50" s="19">
        <v>1.4999999999999999E-2</v>
      </c>
    </row>
    <row r="51" spans="1:6" ht="15.75" x14ac:dyDescent="0.25">
      <c r="A51" s="19">
        <v>43</v>
      </c>
      <c r="B51" s="9" t="s">
        <v>24</v>
      </c>
      <c r="C51" s="27">
        <v>44734</v>
      </c>
      <c r="D51" s="20" t="s">
        <v>27</v>
      </c>
      <c r="E51" s="28" t="s">
        <v>85</v>
      </c>
      <c r="F51" s="19">
        <v>1.4999999999999999E-2</v>
      </c>
    </row>
    <row r="52" spans="1:6" ht="15.75" x14ac:dyDescent="0.25">
      <c r="A52" s="32">
        <v>44</v>
      </c>
      <c r="B52" s="9" t="s">
        <v>24</v>
      </c>
      <c r="C52" s="27">
        <v>44734</v>
      </c>
      <c r="D52" s="20" t="s">
        <v>27</v>
      </c>
      <c r="E52" s="28" t="s">
        <v>86</v>
      </c>
      <c r="F52" s="19">
        <v>1.4999999999999999E-2</v>
      </c>
    </row>
    <row r="53" spans="1:6" ht="15.75" x14ac:dyDescent="0.25">
      <c r="A53" s="19">
        <v>45</v>
      </c>
      <c r="B53" s="9" t="s">
        <v>24</v>
      </c>
      <c r="C53" s="27">
        <v>44734</v>
      </c>
      <c r="D53" s="20" t="s">
        <v>27</v>
      </c>
      <c r="E53" s="28" t="s">
        <v>87</v>
      </c>
      <c r="F53" s="19">
        <v>1.4999999999999999E-2</v>
      </c>
    </row>
    <row r="54" spans="1:6" ht="15.75" x14ac:dyDescent="0.25">
      <c r="A54" s="19">
        <v>46</v>
      </c>
      <c r="B54" s="9" t="s">
        <v>24</v>
      </c>
      <c r="C54" s="27">
        <v>44734</v>
      </c>
      <c r="D54" s="20" t="s">
        <v>27</v>
      </c>
      <c r="E54" s="28" t="s">
        <v>88</v>
      </c>
      <c r="F54" s="19">
        <v>1.4999999999999999E-2</v>
      </c>
    </row>
    <row r="55" spans="1:6" ht="15.75" x14ac:dyDescent="0.25">
      <c r="A55" s="19">
        <v>47</v>
      </c>
      <c r="B55" s="9" t="s">
        <v>24</v>
      </c>
      <c r="C55" s="27">
        <v>44734</v>
      </c>
      <c r="D55" s="20" t="s">
        <v>27</v>
      </c>
      <c r="E55" s="28" t="s">
        <v>89</v>
      </c>
      <c r="F55" s="19">
        <v>1.4999999999999999E-2</v>
      </c>
    </row>
    <row r="56" spans="1:6" ht="15.75" x14ac:dyDescent="0.25">
      <c r="A56" s="32">
        <v>48</v>
      </c>
      <c r="B56" s="9" t="s">
        <v>24</v>
      </c>
      <c r="C56" s="27">
        <v>44734</v>
      </c>
      <c r="D56" s="20" t="s">
        <v>27</v>
      </c>
      <c r="E56" s="31" t="s">
        <v>90</v>
      </c>
      <c r="F56" s="19">
        <v>1.4999999999999999E-2</v>
      </c>
    </row>
    <row r="57" spans="1:6" ht="15" customHeight="1" x14ac:dyDescent="0.25">
      <c r="A57" s="19">
        <v>49</v>
      </c>
      <c r="B57" s="9" t="s">
        <v>24</v>
      </c>
      <c r="C57" s="27">
        <v>44734</v>
      </c>
      <c r="D57" s="20" t="s">
        <v>27</v>
      </c>
      <c r="E57" s="54" t="s">
        <v>91</v>
      </c>
      <c r="F57" s="19">
        <v>1.4999999999999999E-2</v>
      </c>
    </row>
    <row r="58" spans="1:6" ht="15.75" x14ac:dyDescent="0.25">
      <c r="A58" s="19">
        <v>50</v>
      </c>
      <c r="B58" s="9" t="s">
        <v>24</v>
      </c>
      <c r="C58" s="27">
        <v>44735</v>
      </c>
      <c r="D58" s="20" t="s">
        <v>27</v>
      </c>
      <c r="E58" s="28" t="s">
        <v>97</v>
      </c>
      <c r="F58" s="19">
        <v>1.4999999999999999E-2</v>
      </c>
    </row>
    <row r="59" spans="1:6" ht="15.75" x14ac:dyDescent="0.25">
      <c r="A59" s="19">
        <v>51</v>
      </c>
      <c r="B59" s="9" t="s">
        <v>24</v>
      </c>
      <c r="C59" s="27">
        <v>44739</v>
      </c>
      <c r="D59" s="20" t="s">
        <v>27</v>
      </c>
      <c r="E59" s="28" t="s">
        <v>98</v>
      </c>
      <c r="F59" s="19">
        <v>1.4999999999999999E-2</v>
      </c>
    </row>
    <row r="60" spans="1:6" ht="15.75" x14ac:dyDescent="0.25">
      <c r="A60" s="32">
        <v>52</v>
      </c>
      <c r="B60" s="9" t="s">
        <v>24</v>
      </c>
      <c r="C60" s="27">
        <v>44739</v>
      </c>
      <c r="D60" s="20" t="s">
        <v>27</v>
      </c>
      <c r="E60" s="28" t="s">
        <v>59</v>
      </c>
      <c r="F60" s="19">
        <v>1.4999999999999999E-2</v>
      </c>
    </row>
    <row r="61" spans="1:6" ht="15.75" x14ac:dyDescent="0.25">
      <c r="A61" s="19">
        <v>53</v>
      </c>
      <c r="B61" s="9" t="s">
        <v>24</v>
      </c>
      <c r="C61" s="27">
        <v>44739</v>
      </c>
      <c r="D61" s="20" t="s">
        <v>27</v>
      </c>
      <c r="E61" s="28" t="s">
        <v>99</v>
      </c>
      <c r="F61" s="19">
        <v>1.4999999999999999E-2</v>
      </c>
    </row>
    <row r="62" spans="1:6" ht="15.75" x14ac:dyDescent="0.25">
      <c r="A62" s="19">
        <v>54</v>
      </c>
      <c r="B62" s="9" t="s">
        <v>24</v>
      </c>
      <c r="C62" s="27">
        <v>44739</v>
      </c>
      <c r="D62" s="20" t="s">
        <v>27</v>
      </c>
      <c r="E62" s="28" t="s">
        <v>100</v>
      </c>
      <c r="F62" s="19">
        <v>1.4999999999999999E-2</v>
      </c>
    </row>
    <row r="63" spans="1:6" ht="15.75" x14ac:dyDescent="0.25">
      <c r="A63" s="19">
        <v>55</v>
      </c>
      <c r="B63" s="9" t="s">
        <v>24</v>
      </c>
      <c r="C63" s="27">
        <v>44741</v>
      </c>
      <c r="D63" s="20" t="s">
        <v>27</v>
      </c>
      <c r="E63" s="28" t="s">
        <v>101</v>
      </c>
      <c r="F63" s="19">
        <v>1.4999999999999999E-2</v>
      </c>
    </row>
    <row r="64" spans="1:6" ht="15.75" x14ac:dyDescent="0.25">
      <c r="A64" s="32">
        <v>56</v>
      </c>
      <c r="B64" s="9" t="s">
        <v>24</v>
      </c>
      <c r="C64" s="27">
        <v>44739</v>
      </c>
      <c r="D64" s="20" t="s">
        <v>27</v>
      </c>
      <c r="E64" s="28" t="s">
        <v>102</v>
      </c>
      <c r="F64" s="19">
        <v>1.4999999999999999E-2</v>
      </c>
    </row>
    <row r="65" spans="1:6" ht="15.75" x14ac:dyDescent="0.25">
      <c r="A65" s="19">
        <v>57</v>
      </c>
      <c r="B65" s="9" t="s">
        <v>24</v>
      </c>
      <c r="C65" s="27">
        <v>44739</v>
      </c>
      <c r="D65" s="20" t="s">
        <v>27</v>
      </c>
      <c r="E65" s="28" t="s">
        <v>92</v>
      </c>
      <c r="F65" s="19">
        <v>1.4999999999999999E-2</v>
      </c>
    </row>
    <row r="66" spans="1:6" ht="15.75" x14ac:dyDescent="0.25">
      <c r="A66" s="19">
        <v>58</v>
      </c>
      <c r="B66" s="9" t="s">
        <v>24</v>
      </c>
      <c r="C66" s="27">
        <v>44739</v>
      </c>
      <c r="D66" s="20" t="s">
        <v>27</v>
      </c>
      <c r="E66" s="28" t="s">
        <v>93</v>
      </c>
      <c r="F66" s="19">
        <v>1.4999999999999999E-2</v>
      </c>
    </row>
    <row r="67" spans="1:6" ht="15.75" x14ac:dyDescent="0.25">
      <c r="A67" s="19">
        <v>59</v>
      </c>
      <c r="B67" s="9" t="s">
        <v>24</v>
      </c>
      <c r="C67" s="27">
        <v>44739</v>
      </c>
      <c r="D67" s="20" t="s">
        <v>27</v>
      </c>
      <c r="E67" s="28" t="s">
        <v>94</v>
      </c>
      <c r="F67" s="19">
        <v>1.4999999999999999E-2</v>
      </c>
    </row>
    <row r="68" spans="1:6" ht="15.75" x14ac:dyDescent="0.25">
      <c r="A68" s="32">
        <v>60</v>
      </c>
      <c r="B68" s="9" t="s">
        <v>24</v>
      </c>
      <c r="C68" s="27">
        <v>44739</v>
      </c>
      <c r="D68" s="20" t="s">
        <v>27</v>
      </c>
      <c r="E68" s="28" t="s">
        <v>95</v>
      </c>
      <c r="F68" s="19">
        <v>1.4999999999999999E-2</v>
      </c>
    </row>
    <row r="69" spans="1:6" ht="15.75" x14ac:dyDescent="0.25">
      <c r="A69" s="19">
        <v>61</v>
      </c>
      <c r="B69" s="9" t="s">
        <v>24</v>
      </c>
      <c r="C69" s="27">
        <v>44740</v>
      </c>
      <c r="D69" s="20" t="s">
        <v>27</v>
      </c>
      <c r="E69" s="28" t="s">
        <v>96</v>
      </c>
      <c r="F69" s="19">
        <v>1.4999999999999999E-2</v>
      </c>
    </row>
    <row r="70" spans="1:6" ht="15.75" x14ac:dyDescent="0.25">
      <c r="A70" s="19">
        <v>62</v>
      </c>
      <c r="B70" s="9" t="s">
        <v>24</v>
      </c>
      <c r="C70" s="55">
        <v>44741</v>
      </c>
      <c r="D70" s="56" t="s">
        <v>27</v>
      </c>
      <c r="E70" s="47" t="s">
        <v>103</v>
      </c>
      <c r="F70" s="29">
        <v>1.4999999999999999E-2</v>
      </c>
    </row>
    <row r="71" spans="1:6" ht="15.75" x14ac:dyDescent="0.25">
      <c r="A71" s="19">
        <v>63</v>
      </c>
      <c r="B71" s="9" t="s">
        <v>24</v>
      </c>
      <c r="C71" s="57">
        <v>44742</v>
      </c>
      <c r="D71" s="58" t="s">
        <v>27</v>
      </c>
      <c r="E71" s="59" t="s">
        <v>104</v>
      </c>
      <c r="F71" s="49">
        <v>1.4999999999999999E-2</v>
      </c>
    </row>
    <row r="72" spans="1:6" ht="15.75" x14ac:dyDescent="0.25">
      <c r="A72" s="32">
        <v>64</v>
      </c>
      <c r="B72" s="9" t="s">
        <v>24</v>
      </c>
      <c r="C72" s="58">
        <v>44742</v>
      </c>
      <c r="D72" s="56" t="s">
        <v>27</v>
      </c>
      <c r="E72" s="61" t="s">
        <v>56</v>
      </c>
      <c r="F72" s="29">
        <v>1.4999999999999999E-2</v>
      </c>
    </row>
    <row r="73" spans="1:6" ht="15.75" x14ac:dyDescent="0.25">
      <c r="A73" s="19">
        <v>65</v>
      </c>
      <c r="B73" s="9" t="s">
        <v>24</v>
      </c>
      <c r="C73" s="58">
        <v>44742</v>
      </c>
      <c r="D73" s="58" t="s">
        <v>27</v>
      </c>
      <c r="E73" s="49" t="s">
        <v>105</v>
      </c>
      <c r="F73" s="49">
        <v>1.4999999999999999E-2</v>
      </c>
    </row>
    <row r="74" spans="1:6" ht="15.75" x14ac:dyDescent="0.25">
      <c r="A74" s="19">
        <v>66</v>
      </c>
      <c r="B74" s="9" t="s">
        <v>24</v>
      </c>
      <c r="C74" s="58">
        <v>44742</v>
      </c>
      <c r="D74" s="56" t="s">
        <v>27</v>
      </c>
      <c r="E74" s="49" t="s">
        <v>106</v>
      </c>
      <c r="F74" s="29">
        <v>0.01</v>
      </c>
    </row>
    <row r="75" spans="1:6" ht="15.75" x14ac:dyDescent="0.25">
      <c r="A75" s="19">
        <v>67</v>
      </c>
      <c r="B75" s="9" t="s">
        <v>24</v>
      </c>
      <c r="C75" s="58">
        <v>44742</v>
      </c>
      <c r="D75" s="58" t="s">
        <v>27</v>
      </c>
      <c r="E75" s="49" t="s">
        <v>107</v>
      </c>
      <c r="F75" s="49">
        <v>1.4999999999999999E-2</v>
      </c>
    </row>
    <row r="76" spans="1:6" ht="15.75" x14ac:dyDescent="0.25">
      <c r="A76" s="32">
        <v>68</v>
      </c>
      <c r="B76" s="9" t="s">
        <v>24</v>
      </c>
      <c r="C76" s="58">
        <v>44742</v>
      </c>
      <c r="D76" s="56" t="s">
        <v>27</v>
      </c>
      <c r="E76" s="49" t="s">
        <v>107</v>
      </c>
      <c r="F76" s="29">
        <v>1.4999999999999999E-2</v>
      </c>
    </row>
    <row r="77" spans="1:6" ht="15.75" x14ac:dyDescent="0.25">
      <c r="A77" s="19">
        <v>69</v>
      </c>
      <c r="B77" s="9" t="s">
        <v>24</v>
      </c>
      <c r="C77" s="58">
        <v>44742</v>
      </c>
      <c r="D77" s="49" t="s">
        <v>27</v>
      </c>
      <c r="E77" s="49" t="s">
        <v>107</v>
      </c>
      <c r="F77" s="49">
        <v>1.4999999999999999E-2</v>
      </c>
    </row>
    <row r="78" spans="1:6" ht="15.75" x14ac:dyDescent="0.25">
      <c r="A78" s="26">
        <v>70</v>
      </c>
      <c r="B78" s="9" t="s">
        <v>24</v>
      </c>
      <c r="C78" s="58">
        <v>44742</v>
      </c>
      <c r="D78" s="49" t="s">
        <v>27</v>
      </c>
      <c r="E78" s="49" t="s">
        <v>107</v>
      </c>
      <c r="F78" s="26">
        <v>1.4999999999999999E-2</v>
      </c>
    </row>
    <row r="79" spans="1:6" ht="15.75" x14ac:dyDescent="0.25">
      <c r="A79" s="86"/>
      <c r="B79" s="88"/>
      <c r="C79" s="87"/>
      <c r="D79" s="87"/>
      <c r="E79" s="87"/>
      <c r="F79" s="87"/>
    </row>
    <row r="80" spans="1:6" ht="15.75" x14ac:dyDescent="0.25">
      <c r="A80" s="85"/>
      <c r="B80" s="88"/>
      <c r="C80" s="87"/>
      <c r="D80" s="87"/>
      <c r="E80" s="87"/>
      <c r="F80" s="87"/>
    </row>
    <row r="81" spans="1:6" ht="15.75" x14ac:dyDescent="0.2">
      <c r="A81" s="87"/>
      <c r="B81" s="87"/>
      <c r="C81" s="87"/>
      <c r="D81" s="87"/>
      <c r="E81" s="87"/>
      <c r="F81" s="87"/>
    </row>
    <row r="82" spans="1:6" ht="15.75" x14ac:dyDescent="0.2">
      <c r="A82" s="87"/>
      <c r="B82" s="87"/>
      <c r="C82" s="87"/>
      <c r="D82" s="87"/>
      <c r="E82" s="87"/>
      <c r="F82" s="87"/>
    </row>
    <row r="83" spans="1:6" x14ac:dyDescent="0.2">
      <c r="A83" s="1"/>
      <c r="B83" s="1"/>
      <c r="C83" s="1"/>
      <c r="D83" s="1"/>
      <c r="F83" s="1"/>
    </row>
    <row r="286" spans="3:4" ht="15.75" x14ac:dyDescent="0.2">
      <c r="C286" s="20"/>
      <c r="D286" t="s">
        <v>18</v>
      </c>
    </row>
    <row r="287" spans="3:4" x14ac:dyDescent="0.2">
      <c r="C287" t="s">
        <v>18</v>
      </c>
      <c r="D287" t="s">
        <v>18</v>
      </c>
    </row>
    <row r="288" spans="3:4" x14ac:dyDescent="0.2">
      <c r="C288" t="s">
        <v>18</v>
      </c>
      <c r="D288" t="s">
        <v>18</v>
      </c>
    </row>
    <row r="289" spans="3:4" x14ac:dyDescent="0.2">
      <c r="C289" t="s">
        <v>18</v>
      </c>
      <c r="D289" t="s">
        <v>18</v>
      </c>
    </row>
    <row r="290" spans="3:4" x14ac:dyDescent="0.2">
      <c r="C290" t="s">
        <v>18</v>
      </c>
      <c r="D290" t="s">
        <v>18</v>
      </c>
    </row>
    <row r="291" spans="3:4" x14ac:dyDescent="0.2">
      <c r="C291" t="s">
        <v>18</v>
      </c>
      <c r="D291" t="s">
        <v>18</v>
      </c>
    </row>
    <row r="292" spans="3:4" x14ac:dyDescent="0.2">
      <c r="C292" t="s">
        <v>18</v>
      </c>
      <c r="D292" t="s">
        <v>18</v>
      </c>
    </row>
    <row r="293" spans="3:4" x14ac:dyDescent="0.2">
      <c r="C293" t="s">
        <v>18</v>
      </c>
      <c r="D293" t="s">
        <v>18</v>
      </c>
    </row>
    <row r="294" spans="3:4" x14ac:dyDescent="0.2">
      <c r="C294" t="s">
        <v>18</v>
      </c>
      <c r="D294" t="s">
        <v>18</v>
      </c>
    </row>
    <row r="295" spans="3:4" x14ac:dyDescent="0.2">
      <c r="C295" t="s">
        <v>18</v>
      </c>
      <c r="D295" t="s">
        <v>18</v>
      </c>
    </row>
    <row r="296" spans="3:4" x14ac:dyDescent="0.2">
      <c r="C296" t="s">
        <v>18</v>
      </c>
      <c r="D296" t="s">
        <v>18</v>
      </c>
    </row>
    <row r="297" spans="3:4" x14ac:dyDescent="0.2">
      <c r="C297" t="s">
        <v>18</v>
      </c>
      <c r="D297" t="s">
        <v>18</v>
      </c>
    </row>
    <row r="298" spans="3:4" x14ac:dyDescent="0.2">
      <c r="C298" t="s">
        <v>18</v>
      </c>
      <c r="D298" t="s">
        <v>18</v>
      </c>
    </row>
    <row r="299" spans="3:4" x14ac:dyDescent="0.2">
      <c r="C299" t="s">
        <v>18</v>
      </c>
      <c r="D299" t="s">
        <v>18</v>
      </c>
    </row>
    <row r="300" spans="3:4" x14ac:dyDescent="0.2">
      <c r="C300" t="s">
        <v>18</v>
      </c>
      <c r="D300" t="s">
        <v>18</v>
      </c>
    </row>
    <row r="301" spans="3:4" x14ac:dyDescent="0.2">
      <c r="C301" t="s">
        <v>18</v>
      </c>
      <c r="D301" t="s">
        <v>18</v>
      </c>
    </row>
    <row r="302" spans="3:4" x14ac:dyDescent="0.2">
      <c r="C302" t="s">
        <v>18</v>
      </c>
      <c r="D302" t="s">
        <v>18</v>
      </c>
    </row>
    <row r="303" spans="3:4" x14ac:dyDescent="0.2">
      <c r="C303" t="s">
        <v>18</v>
      </c>
      <c r="D303" t="s">
        <v>18</v>
      </c>
    </row>
    <row r="304" spans="3:4" x14ac:dyDescent="0.2">
      <c r="C304" t="s">
        <v>18</v>
      </c>
      <c r="D304" t="s">
        <v>18</v>
      </c>
    </row>
    <row r="305" spans="3:4" x14ac:dyDescent="0.2">
      <c r="C305" t="s">
        <v>18</v>
      </c>
      <c r="D305" t="s">
        <v>18</v>
      </c>
    </row>
    <row r="306" spans="3:4" x14ac:dyDescent="0.2">
      <c r="C306" t="s">
        <v>18</v>
      </c>
      <c r="D306" t="s">
        <v>18</v>
      </c>
    </row>
    <row r="307" spans="3:4" x14ac:dyDescent="0.2">
      <c r="C307" t="s">
        <v>18</v>
      </c>
      <c r="D307" t="s">
        <v>18</v>
      </c>
    </row>
    <row r="308" spans="3:4" x14ac:dyDescent="0.2">
      <c r="C308" t="s">
        <v>18</v>
      </c>
      <c r="D308" t="s">
        <v>18</v>
      </c>
    </row>
    <row r="309" spans="3:4" x14ac:dyDescent="0.2">
      <c r="C309" t="s">
        <v>18</v>
      </c>
      <c r="D309" t="s">
        <v>18</v>
      </c>
    </row>
    <row r="310" spans="3:4" x14ac:dyDescent="0.2">
      <c r="C310" t="s">
        <v>18</v>
      </c>
      <c r="D310" t="s">
        <v>18</v>
      </c>
    </row>
    <row r="311" spans="3:4" x14ac:dyDescent="0.2">
      <c r="C311" t="s">
        <v>18</v>
      </c>
      <c r="D311" t="s">
        <v>18</v>
      </c>
    </row>
    <row r="312" spans="3:4" x14ac:dyDescent="0.2">
      <c r="C312" t="s">
        <v>18</v>
      </c>
      <c r="D312" t="s">
        <v>18</v>
      </c>
    </row>
    <row r="313" spans="3:4" x14ac:dyDescent="0.2">
      <c r="C313" t="s">
        <v>18</v>
      </c>
      <c r="D313" t="s">
        <v>18</v>
      </c>
    </row>
    <row r="314" spans="3:4" x14ac:dyDescent="0.2">
      <c r="C314" t="s">
        <v>18</v>
      </c>
      <c r="D314" t="s">
        <v>18</v>
      </c>
    </row>
    <row r="315" spans="3:4" x14ac:dyDescent="0.2">
      <c r="C315" t="s">
        <v>18</v>
      </c>
      <c r="D315" t="s">
        <v>18</v>
      </c>
    </row>
    <row r="316" spans="3:4" x14ac:dyDescent="0.2">
      <c r="C316" t="s">
        <v>18</v>
      </c>
      <c r="D316" t="s">
        <v>18</v>
      </c>
    </row>
    <row r="317" spans="3:4" x14ac:dyDescent="0.2">
      <c r="C317" t="s">
        <v>18</v>
      </c>
      <c r="D317" t="s">
        <v>18</v>
      </c>
    </row>
    <row r="318" spans="3:4" x14ac:dyDescent="0.2">
      <c r="C318" t="s">
        <v>18</v>
      </c>
      <c r="D318" t="s">
        <v>18</v>
      </c>
    </row>
    <row r="319" spans="3:4" x14ac:dyDescent="0.2">
      <c r="C319" t="s">
        <v>18</v>
      </c>
      <c r="D319" t="s">
        <v>18</v>
      </c>
    </row>
    <row r="320" spans="3:4" x14ac:dyDescent="0.2">
      <c r="C320" t="s">
        <v>18</v>
      </c>
      <c r="D320" t="s">
        <v>18</v>
      </c>
    </row>
    <row r="321" spans="3:4" x14ac:dyDescent="0.2">
      <c r="C321" t="s">
        <v>18</v>
      </c>
      <c r="D321" t="s">
        <v>18</v>
      </c>
    </row>
    <row r="322" spans="3:4" x14ac:dyDescent="0.2">
      <c r="C322" t="s">
        <v>18</v>
      </c>
      <c r="D322" t="s">
        <v>18</v>
      </c>
    </row>
    <row r="323" spans="3:4" x14ac:dyDescent="0.2">
      <c r="C323" t="s">
        <v>18</v>
      </c>
      <c r="D323" t="s">
        <v>18</v>
      </c>
    </row>
    <row r="324" spans="3:4" x14ac:dyDescent="0.2">
      <c r="C324" t="s">
        <v>18</v>
      </c>
      <c r="D324" t="s">
        <v>18</v>
      </c>
    </row>
    <row r="325" spans="3:4" x14ac:dyDescent="0.2">
      <c r="C325" t="s">
        <v>18</v>
      </c>
      <c r="D325" t="s">
        <v>18</v>
      </c>
    </row>
    <row r="326" spans="3:4" x14ac:dyDescent="0.2">
      <c r="C326" t="s">
        <v>18</v>
      </c>
      <c r="D326" t="s">
        <v>18</v>
      </c>
    </row>
    <row r="327" spans="3:4" x14ac:dyDescent="0.2">
      <c r="C327" t="s">
        <v>18</v>
      </c>
      <c r="D327" t="s">
        <v>18</v>
      </c>
    </row>
    <row r="328" spans="3:4" x14ac:dyDescent="0.2">
      <c r="C328" t="s">
        <v>18</v>
      </c>
      <c r="D328" t="s">
        <v>18</v>
      </c>
    </row>
    <row r="329" spans="3:4" x14ac:dyDescent="0.2">
      <c r="C329" t="s">
        <v>18</v>
      </c>
      <c r="D329" t="s">
        <v>18</v>
      </c>
    </row>
    <row r="330" spans="3:4" x14ac:dyDescent="0.2">
      <c r="C330" t="s">
        <v>18</v>
      </c>
      <c r="D330" t="s">
        <v>18</v>
      </c>
    </row>
    <row r="331" spans="3:4" x14ac:dyDescent="0.2">
      <c r="C331" t="s">
        <v>18</v>
      </c>
      <c r="D331" t="s">
        <v>18</v>
      </c>
    </row>
    <row r="332" spans="3:4" x14ac:dyDescent="0.2">
      <c r="C332" t="s">
        <v>18</v>
      </c>
      <c r="D332" t="s">
        <v>18</v>
      </c>
    </row>
    <row r="333" spans="3:4" x14ac:dyDescent="0.2">
      <c r="C333" t="s">
        <v>18</v>
      </c>
      <c r="D333" t="s">
        <v>18</v>
      </c>
    </row>
    <row r="334" spans="3:4" x14ac:dyDescent="0.2">
      <c r="C334" t="s">
        <v>18</v>
      </c>
      <c r="D334" t="s">
        <v>18</v>
      </c>
    </row>
    <row r="335" spans="3:4" x14ac:dyDescent="0.2">
      <c r="C335" t="s">
        <v>18</v>
      </c>
      <c r="D335" t="s">
        <v>18</v>
      </c>
    </row>
    <row r="336" spans="3:4" x14ac:dyDescent="0.2">
      <c r="C336" t="s">
        <v>18</v>
      </c>
      <c r="D336" t="s">
        <v>18</v>
      </c>
    </row>
    <row r="337" spans="3:4" x14ac:dyDescent="0.2">
      <c r="C337" t="s">
        <v>18</v>
      </c>
      <c r="D337" t="s">
        <v>18</v>
      </c>
    </row>
    <row r="338" spans="3:4" x14ac:dyDescent="0.2">
      <c r="C338" t="s">
        <v>18</v>
      </c>
      <c r="D338" t="s">
        <v>18</v>
      </c>
    </row>
    <row r="339" spans="3:4" x14ac:dyDescent="0.2">
      <c r="C339" t="s">
        <v>18</v>
      </c>
      <c r="D339" t="s">
        <v>18</v>
      </c>
    </row>
    <row r="340" spans="3:4" x14ac:dyDescent="0.2">
      <c r="C340" t="s">
        <v>18</v>
      </c>
      <c r="D340" t="s">
        <v>18</v>
      </c>
    </row>
    <row r="341" spans="3:4" x14ac:dyDescent="0.2">
      <c r="C341" t="s">
        <v>18</v>
      </c>
      <c r="D341" t="s">
        <v>18</v>
      </c>
    </row>
    <row r="342" spans="3:4" x14ac:dyDescent="0.2">
      <c r="C342" t="s">
        <v>18</v>
      </c>
      <c r="D342" t="s">
        <v>18</v>
      </c>
    </row>
    <row r="343" spans="3:4" x14ac:dyDescent="0.2">
      <c r="C343" t="s">
        <v>18</v>
      </c>
      <c r="D343" t="s">
        <v>18</v>
      </c>
    </row>
    <row r="344" spans="3:4" x14ac:dyDescent="0.2">
      <c r="C344" t="s">
        <v>18</v>
      </c>
      <c r="D344" t="s">
        <v>18</v>
      </c>
    </row>
    <row r="345" spans="3:4" x14ac:dyDescent="0.2">
      <c r="C345" t="s">
        <v>18</v>
      </c>
      <c r="D345" t="s">
        <v>18</v>
      </c>
    </row>
    <row r="346" spans="3:4" x14ac:dyDescent="0.2">
      <c r="C346" t="s">
        <v>18</v>
      </c>
      <c r="D346" t="s">
        <v>18</v>
      </c>
    </row>
    <row r="347" spans="3:4" x14ac:dyDescent="0.2">
      <c r="C347" t="s">
        <v>18</v>
      </c>
      <c r="D347" t="s">
        <v>18</v>
      </c>
    </row>
    <row r="348" spans="3:4" x14ac:dyDescent="0.2">
      <c r="C348" t="s">
        <v>18</v>
      </c>
      <c r="D348" t="s">
        <v>18</v>
      </c>
    </row>
    <row r="349" spans="3:4" x14ac:dyDescent="0.2">
      <c r="C349" t="s">
        <v>18</v>
      </c>
      <c r="D349" t="s">
        <v>18</v>
      </c>
    </row>
    <row r="350" spans="3:4" x14ac:dyDescent="0.2">
      <c r="C350" t="s">
        <v>18</v>
      </c>
      <c r="D350" t="s">
        <v>18</v>
      </c>
    </row>
    <row r="351" spans="3:4" x14ac:dyDescent="0.2">
      <c r="C351" t="s">
        <v>18</v>
      </c>
      <c r="D351" t="s">
        <v>18</v>
      </c>
    </row>
    <row r="352" spans="3:4" x14ac:dyDescent="0.2">
      <c r="C352" t="s">
        <v>18</v>
      </c>
      <c r="D352" t="s">
        <v>18</v>
      </c>
    </row>
    <row r="353" spans="3:4" x14ac:dyDescent="0.2">
      <c r="C353" t="s">
        <v>18</v>
      </c>
      <c r="D353" t="s">
        <v>18</v>
      </c>
    </row>
    <row r="354" spans="3:4" x14ac:dyDescent="0.2">
      <c r="C354" t="s">
        <v>18</v>
      </c>
      <c r="D354" t="s">
        <v>18</v>
      </c>
    </row>
    <row r="355" spans="3:4" x14ac:dyDescent="0.2">
      <c r="C355" t="s">
        <v>18</v>
      </c>
      <c r="D355" t="s">
        <v>18</v>
      </c>
    </row>
    <row r="356" spans="3:4" x14ac:dyDescent="0.2">
      <c r="C356" t="s">
        <v>18</v>
      </c>
      <c r="D356" t="s">
        <v>18</v>
      </c>
    </row>
    <row r="357" spans="3:4" x14ac:dyDescent="0.2">
      <c r="C357" t="s">
        <v>18</v>
      </c>
      <c r="D357" t="s">
        <v>18</v>
      </c>
    </row>
    <row r="358" spans="3:4" x14ac:dyDescent="0.2">
      <c r="C358" t="s">
        <v>18</v>
      </c>
      <c r="D358" t="s">
        <v>18</v>
      </c>
    </row>
    <row r="359" spans="3:4" x14ac:dyDescent="0.2">
      <c r="C359" t="s">
        <v>18</v>
      </c>
      <c r="D359" t="s">
        <v>18</v>
      </c>
    </row>
    <row r="360" spans="3:4" x14ac:dyDescent="0.2">
      <c r="C360" t="s">
        <v>18</v>
      </c>
      <c r="D360" t="s">
        <v>18</v>
      </c>
    </row>
    <row r="361" spans="3:4" x14ac:dyDescent="0.2">
      <c r="C361" t="s">
        <v>18</v>
      </c>
      <c r="D361" t="s">
        <v>18</v>
      </c>
    </row>
    <row r="362" spans="3:4" x14ac:dyDescent="0.2">
      <c r="C362" t="s">
        <v>18</v>
      </c>
      <c r="D362" t="s">
        <v>18</v>
      </c>
    </row>
    <row r="363" spans="3:4" x14ac:dyDescent="0.2">
      <c r="C363" t="s">
        <v>18</v>
      </c>
      <c r="D363" t="s">
        <v>18</v>
      </c>
    </row>
    <row r="364" spans="3:4" x14ac:dyDescent="0.2">
      <c r="C364" t="s">
        <v>18</v>
      </c>
      <c r="D364" t="s">
        <v>18</v>
      </c>
    </row>
    <row r="365" spans="3:4" x14ac:dyDescent="0.2">
      <c r="C365" t="s">
        <v>18</v>
      </c>
      <c r="D365" t="s">
        <v>18</v>
      </c>
    </row>
    <row r="366" spans="3:4" x14ac:dyDescent="0.2">
      <c r="C366" t="s">
        <v>18</v>
      </c>
      <c r="D366" t="s">
        <v>18</v>
      </c>
    </row>
    <row r="367" spans="3:4" x14ac:dyDescent="0.2">
      <c r="C367" t="s">
        <v>18</v>
      </c>
      <c r="D367" t="s">
        <v>18</v>
      </c>
    </row>
    <row r="368" spans="3:4" x14ac:dyDescent="0.2">
      <c r="C368" t="s">
        <v>18</v>
      </c>
      <c r="D368" t="s">
        <v>18</v>
      </c>
    </row>
    <row r="369" spans="3:4" x14ac:dyDescent="0.2">
      <c r="C369" t="s">
        <v>18</v>
      </c>
      <c r="D369" t="s">
        <v>18</v>
      </c>
    </row>
    <row r="370" spans="3:4" x14ac:dyDescent="0.2">
      <c r="C370" t="s">
        <v>18</v>
      </c>
      <c r="D370" t="s">
        <v>18</v>
      </c>
    </row>
    <row r="371" spans="3:4" x14ac:dyDescent="0.2">
      <c r="C371" t="s">
        <v>18</v>
      </c>
      <c r="D371" t="s">
        <v>18</v>
      </c>
    </row>
    <row r="372" spans="3:4" x14ac:dyDescent="0.2">
      <c r="C372" t="s">
        <v>18</v>
      </c>
      <c r="D372" t="s">
        <v>18</v>
      </c>
    </row>
    <row r="373" spans="3:4" x14ac:dyDescent="0.2">
      <c r="C373" t="s">
        <v>18</v>
      </c>
      <c r="D373" t="s">
        <v>18</v>
      </c>
    </row>
    <row r="374" spans="3:4" x14ac:dyDescent="0.2">
      <c r="C374" t="s">
        <v>18</v>
      </c>
      <c r="D374" t="s">
        <v>18</v>
      </c>
    </row>
    <row r="375" spans="3:4" x14ac:dyDescent="0.2">
      <c r="C375" t="s">
        <v>18</v>
      </c>
      <c r="D375" t="s">
        <v>18</v>
      </c>
    </row>
    <row r="376" spans="3:4" x14ac:dyDescent="0.2">
      <c r="C376" t="s">
        <v>18</v>
      </c>
      <c r="D376" t="s">
        <v>18</v>
      </c>
    </row>
    <row r="377" spans="3:4" x14ac:dyDescent="0.2">
      <c r="C377" t="s">
        <v>18</v>
      </c>
      <c r="D377" t="s">
        <v>18</v>
      </c>
    </row>
    <row r="378" spans="3:4" x14ac:dyDescent="0.2">
      <c r="C378" t="s">
        <v>18</v>
      </c>
      <c r="D378" t="s">
        <v>18</v>
      </c>
    </row>
    <row r="379" spans="3:4" x14ac:dyDescent="0.2">
      <c r="C379" t="s">
        <v>18</v>
      </c>
      <c r="D379" t="s">
        <v>18</v>
      </c>
    </row>
    <row r="380" spans="3:4" x14ac:dyDescent="0.2">
      <c r="C380" t="s">
        <v>18</v>
      </c>
      <c r="D380" t="s">
        <v>18</v>
      </c>
    </row>
    <row r="381" spans="3:4" x14ac:dyDescent="0.2">
      <c r="C381" t="s">
        <v>18</v>
      </c>
      <c r="D381" t="s">
        <v>18</v>
      </c>
    </row>
    <row r="382" spans="3:4" x14ac:dyDescent="0.2">
      <c r="C382" t="s">
        <v>18</v>
      </c>
      <c r="D382" t="s">
        <v>18</v>
      </c>
    </row>
    <row r="383" spans="3:4" x14ac:dyDescent="0.2">
      <c r="C383" t="s">
        <v>18</v>
      </c>
      <c r="D383" t="s">
        <v>18</v>
      </c>
    </row>
    <row r="384" spans="3:4" x14ac:dyDescent="0.2">
      <c r="C384" t="s">
        <v>18</v>
      </c>
      <c r="D384" t="s">
        <v>18</v>
      </c>
    </row>
    <row r="385" spans="3:4" x14ac:dyDescent="0.2">
      <c r="C385" t="s">
        <v>18</v>
      </c>
      <c r="D385" t="s">
        <v>18</v>
      </c>
    </row>
    <row r="386" spans="3:4" x14ac:dyDescent="0.2">
      <c r="C386" t="s">
        <v>18</v>
      </c>
      <c r="D386" t="s">
        <v>18</v>
      </c>
    </row>
    <row r="387" spans="3:4" x14ac:dyDescent="0.2">
      <c r="C387" t="s">
        <v>18</v>
      </c>
      <c r="D387" t="s">
        <v>18</v>
      </c>
    </row>
    <row r="388" spans="3:4" x14ac:dyDescent="0.2">
      <c r="C388" t="s">
        <v>18</v>
      </c>
      <c r="D388" t="s">
        <v>18</v>
      </c>
    </row>
    <row r="389" spans="3:4" x14ac:dyDescent="0.2">
      <c r="C389" t="s">
        <v>18</v>
      </c>
      <c r="D389" t="s">
        <v>18</v>
      </c>
    </row>
    <row r="390" spans="3:4" x14ac:dyDescent="0.2">
      <c r="C390" t="s">
        <v>18</v>
      </c>
      <c r="D390" t="s">
        <v>18</v>
      </c>
    </row>
    <row r="391" spans="3:4" x14ac:dyDescent="0.2">
      <c r="C391" t="s">
        <v>18</v>
      </c>
      <c r="D391" t="s">
        <v>18</v>
      </c>
    </row>
    <row r="392" spans="3:4" x14ac:dyDescent="0.2">
      <c r="C392" t="s">
        <v>18</v>
      </c>
      <c r="D392" t="s">
        <v>18</v>
      </c>
    </row>
    <row r="393" spans="3:4" x14ac:dyDescent="0.2">
      <c r="C393" t="s">
        <v>18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D6402" t="s">
        <v>18</v>
      </c>
    </row>
    <row r="6403" spans="3:4" x14ac:dyDescent="0.2">
      <c r="D6403" t="s">
        <v>18</v>
      </c>
    </row>
    <row r="1048467" spans="2:6" ht="15.75" x14ac:dyDescent="0.2">
      <c r="F1048467" s="19"/>
    </row>
    <row r="1048468" spans="2:6" ht="15.75" x14ac:dyDescent="0.25">
      <c r="B1048468" s="9" t="s">
        <v>24</v>
      </c>
    </row>
  </sheetData>
  <autoFilter ref="A8:F7616" xr:uid="{00000000-0009-0000-0000-000000000000}">
    <sortState xmlns:xlrd2="http://schemas.microsoft.com/office/spreadsheetml/2017/richdata2" ref="A9:F7887">
      <sortCondition ref="C8:C7987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pageMargins left="3.937007874015748E-2" right="3.937007874015748E-2" top="3.937007874015748E-2" bottom="3.937007874015748E-2" header="0.27559055118110237" footer="0.23622047244094491"/>
  <pageSetup paperSize="9" scale="88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90"/>
  <sheetViews>
    <sheetView topLeftCell="A37" zoomScale="90" zoomScaleNormal="90" zoomScaleSheetLayoutView="85" workbookViewId="0">
      <selection activeCell="H22" sqref="H22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0.28515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99" t="s">
        <v>25</v>
      </c>
      <c r="B1" s="100"/>
      <c r="C1" s="100"/>
      <c r="D1" s="100"/>
      <c r="E1" s="100"/>
      <c r="F1" s="100"/>
      <c r="G1" s="100"/>
      <c r="H1" s="21"/>
      <c r="I1" s="22"/>
      <c r="J1" s="21"/>
    </row>
    <row r="2" spans="1:10" ht="15.75" x14ac:dyDescent="0.25">
      <c r="A2" s="99" t="s">
        <v>22</v>
      </c>
      <c r="B2" s="100"/>
      <c r="C2" s="100"/>
      <c r="D2" s="100"/>
      <c r="E2" s="100"/>
      <c r="F2" s="100"/>
      <c r="G2" s="100"/>
      <c r="H2" s="100"/>
      <c r="I2" s="100"/>
      <c r="J2" s="21"/>
    </row>
    <row r="3" spans="1:10" ht="18" customHeight="1" x14ac:dyDescent="0.25">
      <c r="A3" s="99" t="s">
        <v>108</v>
      </c>
      <c r="B3" s="100"/>
      <c r="C3" s="100"/>
      <c r="D3" s="100"/>
      <c r="E3" s="100"/>
      <c r="F3" s="100"/>
      <c r="G3" s="100"/>
      <c r="H3" s="21"/>
      <c r="I3" s="22"/>
      <c r="J3" s="21"/>
    </row>
    <row r="4" spans="1:10" ht="18" customHeight="1" x14ac:dyDescent="0.25">
      <c r="A4" s="21"/>
      <c r="B4" s="21"/>
      <c r="C4" s="21"/>
      <c r="D4" s="23"/>
      <c r="E4" s="21"/>
      <c r="F4" s="21"/>
      <c r="G4" s="23"/>
      <c r="H4" s="21"/>
      <c r="I4" s="22"/>
      <c r="J4" s="21"/>
    </row>
    <row r="5" spans="1:10" ht="15.75" customHeight="1" x14ac:dyDescent="0.2">
      <c r="A5" s="101" t="s">
        <v>3</v>
      </c>
      <c r="B5" s="101" t="s">
        <v>19</v>
      </c>
      <c r="C5" s="105" t="s">
        <v>4</v>
      </c>
      <c r="D5" s="105"/>
      <c r="E5" s="105"/>
      <c r="F5" s="106"/>
      <c r="G5" s="95" t="s">
        <v>5</v>
      </c>
      <c r="H5" s="95"/>
      <c r="I5" s="107"/>
      <c r="J5" s="95"/>
    </row>
    <row r="6" spans="1:10" ht="12.75" customHeight="1" x14ac:dyDescent="0.2">
      <c r="A6" s="102"/>
      <c r="B6" s="102"/>
      <c r="C6" s="95" t="s">
        <v>6</v>
      </c>
      <c r="D6" s="95" t="s">
        <v>14</v>
      </c>
      <c r="E6" s="95" t="s">
        <v>2</v>
      </c>
      <c r="F6" s="95" t="s">
        <v>7</v>
      </c>
      <c r="G6" s="96" t="s">
        <v>8</v>
      </c>
      <c r="H6" s="96" t="s">
        <v>1</v>
      </c>
      <c r="I6" s="103" t="s">
        <v>23</v>
      </c>
      <c r="J6" s="96" t="s">
        <v>9</v>
      </c>
    </row>
    <row r="7" spans="1:10" ht="84.75" customHeight="1" x14ac:dyDescent="0.2">
      <c r="A7" s="102"/>
      <c r="B7" s="102"/>
      <c r="C7" s="95"/>
      <c r="D7" s="95"/>
      <c r="E7" s="95"/>
      <c r="F7" s="95"/>
      <c r="G7" s="97"/>
      <c r="H7" s="97"/>
      <c r="I7" s="104"/>
      <c r="J7" s="97"/>
    </row>
    <row r="8" spans="1:10" ht="15.75" x14ac:dyDescent="0.2">
      <c r="A8" s="52">
        <v>1</v>
      </c>
      <c r="B8" s="52">
        <v>2</v>
      </c>
      <c r="C8" s="52">
        <v>3</v>
      </c>
      <c r="D8" s="51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</row>
    <row r="9" spans="1:10" ht="15.75" x14ac:dyDescent="0.2">
      <c r="A9" s="53">
        <v>1</v>
      </c>
      <c r="B9" s="30" t="s">
        <v>24</v>
      </c>
      <c r="C9" s="30" t="s">
        <v>28</v>
      </c>
      <c r="D9" s="63" t="s">
        <v>32</v>
      </c>
      <c r="E9" s="30">
        <v>0.4</v>
      </c>
      <c r="F9" s="30">
        <v>1.4999999999999999E-2</v>
      </c>
      <c r="G9" s="30">
        <v>5640622</v>
      </c>
      <c r="H9" s="64">
        <v>44713</v>
      </c>
      <c r="I9" s="30">
        <v>458.33</v>
      </c>
      <c r="J9" s="30" t="s">
        <v>29</v>
      </c>
    </row>
    <row r="10" spans="1:10" ht="15.75" x14ac:dyDescent="0.2">
      <c r="A10" s="53">
        <v>2</v>
      </c>
      <c r="B10" s="30" t="s">
        <v>24</v>
      </c>
      <c r="C10" s="30" t="s">
        <v>28</v>
      </c>
      <c r="D10" s="63" t="s">
        <v>109</v>
      </c>
      <c r="E10" s="30">
        <v>0.23</v>
      </c>
      <c r="F10" s="30">
        <v>1.4999999999999999E-2</v>
      </c>
      <c r="G10" s="30">
        <v>5650622</v>
      </c>
      <c r="H10" s="64">
        <v>44714</v>
      </c>
      <c r="I10" s="30">
        <v>458.33</v>
      </c>
      <c r="J10" s="30" t="s">
        <v>29</v>
      </c>
    </row>
    <row r="11" spans="1:10" ht="15.75" x14ac:dyDescent="0.2">
      <c r="A11" s="10">
        <v>3</v>
      </c>
      <c r="B11" s="26" t="s">
        <v>24</v>
      </c>
      <c r="C11" s="26" t="s">
        <v>28</v>
      </c>
      <c r="D11" s="37" t="s">
        <v>33</v>
      </c>
      <c r="E11" s="26">
        <v>0.4</v>
      </c>
      <c r="F11" s="26">
        <v>1.4999999999999999E-2</v>
      </c>
      <c r="G11" s="26">
        <v>5800622</v>
      </c>
      <c r="H11" s="50">
        <v>44721</v>
      </c>
      <c r="I11" s="26">
        <v>458.33</v>
      </c>
      <c r="J11" s="26" t="s">
        <v>29</v>
      </c>
    </row>
    <row r="12" spans="1:10" ht="15.75" x14ac:dyDescent="0.2">
      <c r="A12" s="53">
        <v>4</v>
      </c>
      <c r="B12" s="26" t="s">
        <v>24</v>
      </c>
      <c r="C12" s="26" t="s">
        <v>28</v>
      </c>
      <c r="D12" s="37" t="s">
        <v>34</v>
      </c>
      <c r="E12" s="26">
        <v>0.4</v>
      </c>
      <c r="F12" s="26">
        <v>1.4999999999999999E-2</v>
      </c>
      <c r="G12" s="26">
        <v>5820622</v>
      </c>
      <c r="H12" s="50">
        <v>44721</v>
      </c>
      <c r="I12" s="26">
        <v>458.33</v>
      </c>
      <c r="J12" s="26" t="s">
        <v>29</v>
      </c>
    </row>
    <row r="13" spans="1:10" ht="15.75" x14ac:dyDescent="0.2">
      <c r="A13" s="53">
        <v>5</v>
      </c>
      <c r="B13" s="26" t="s">
        <v>24</v>
      </c>
      <c r="C13" s="26" t="s">
        <v>28</v>
      </c>
      <c r="D13" s="37" t="s">
        <v>35</v>
      </c>
      <c r="E13" s="26">
        <v>0.23</v>
      </c>
      <c r="F13" s="26">
        <v>1.4999999999999999E-2</v>
      </c>
      <c r="G13" s="26">
        <v>5840622</v>
      </c>
      <c r="H13" s="50">
        <v>44721</v>
      </c>
      <c r="I13" s="26">
        <v>458.33</v>
      </c>
      <c r="J13" s="26" t="s">
        <v>29</v>
      </c>
    </row>
    <row r="14" spans="1:10" ht="15.75" x14ac:dyDescent="0.2">
      <c r="A14" s="10">
        <v>6</v>
      </c>
      <c r="B14" s="26" t="s">
        <v>24</v>
      </c>
      <c r="C14" s="26" t="s">
        <v>28</v>
      </c>
      <c r="D14" s="37" t="s">
        <v>37</v>
      </c>
      <c r="E14" s="26">
        <v>0.4</v>
      </c>
      <c r="F14" s="26">
        <v>1.4999999999999999E-2</v>
      </c>
      <c r="G14" s="26">
        <v>5850622</v>
      </c>
      <c r="H14" s="50">
        <v>44721</v>
      </c>
      <c r="I14" s="26">
        <v>458.33</v>
      </c>
      <c r="J14" s="26" t="s">
        <v>29</v>
      </c>
    </row>
    <row r="15" spans="1:10" ht="15.75" x14ac:dyDescent="0.2">
      <c r="A15" s="53">
        <v>7</v>
      </c>
      <c r="B15" s="26" t="s">
        <v>24</v>
      </c>
      <c r="C15" s="26" t="s">
        <v>28</v>
      </c>
      <c r="D15" s="37" t="s">
        <v>110</v>
      </c>
      <c r="E15" s="26">
        <v>0.4</v>
      </c>
      <c r="F15" s="26">
        <v>1.4999999999999999E-2</v>
      </c>
      <c r="G15" s="26">
        <v>5860622</v>
      </c>
      <c r="H15" s="50">
        <v>44721</v>
      </c>
      <c r="I15" s="26">
        <v>458.33</v>
      </c>
      <c r="J15" s="26" t="s">
        <v>29</v>
      </c>
    </row>
    <row r="16" spans="1:10" ht="15.75" x14ac:dyDescent="0.2">
      <c r="A16" s="53">
        <v>8</v>
      </c>
      <c r="B16" s="26" t="s">
        <v>24</v>
      </c>
      <c r="C16" s="26" t="s">
        <v>28</v>
      </c>
      <c r="D16" s="37" t="s">
        <v>111</v>
      </c>
      <c r="E16" s="26">
        <v>0.4</v>
      </c>
      <c r="F16" s="26">
        <v>1.4999999999999999E-2</v>
      </c>
      <c r="G16" s="26">
        <v>5880622</v>
      </c>
      <c r="H16" s="50">
        <v>44721</v>
      </c>
      <c r="I16" s="26">
        <v>458.33</v>
      </c>
      <c r="J16" s="26" t="s">
        <v>29</v>
      </c>
    </row>
    <row r="17" spans="1:12" ht="15.75" x14ac:dyDescent="0.2">
      <c r="A17" s="10">
        <v>9</v>
      </c>
      <c r="B17" s="26" t="s">
        <v>24</v>
      </c>
      <c r="C17" s="26" t="s">
        <v>28</v>
      </c>
      <c r="D17" s="37" t="s">
        <v>31</v>
      </c>
      <c r="E17" s="26">
        <v>0.4</v>
      </c>
      <c r="F17" s="26">
        <v>1.4999999999999999E-2</v>
      </c>
      <c r="G17" s="26">
        <v>5890622</v>
      </c>
      <c r="H17" s="50">
        <v>44721</v>
      </c>
      <c r="I17" s="26">
        <v>458.33</v>
      </c>
      <c r="J17" s="26" t="s">
        <v>29</v>
      </c>
    </row>
    <row r="18" spans="1:12" ht="15.75" x14ac:dyDescent="0.2">
      <c r="A18" s="53">
        <v>10</v>
      </c>
      <c r="B18" s="26" t="s">
        <v>24</v>
      </c>
      <c r="C18" s="26" t="s">
        <v>28</v>
      </c>
      <c r="D18" s="37" t="s">
        <v>36</v>
      </c>
      <c r="E18" s="26">
        <v>0.4</v>
      </c>
      <c r="F18" s="26">
        <v>1.4999999999999999E-2</v>
      </c>
      <c r="G18" s="26">
        <v>5900622</v>
      </c>
      <c r="H18" s="50">
        <v>44721</v>
      </c>
      <c r="I18" s="26">
        <v>458.33</v>
      </c>
      <c r="J18" s="26" t="s">
        <v>29</v>
      </c>
    </row>
    <row r="19" spans="1:12" ht="15.75" x14ac:dyDescent="0.2">
      <c r="A19" s="53">
        <v>11</v>
      </c>
      <c r="B19" s="26" t="s">
        <v>24</v>
      </c>
      <c r="C19" s="26" t="s">
        <v>28</v>
      </c>
      <c r="D19" s="37" t="s">
        <v>38</v>
      </c>
      <c r="E19" s="26">
        <v>0.4</v>
      </c>
      <c r="F19" s="26">
        <v>1.4999999999999999E-2</v>
      </c>
      <c r="G19" s="26">
        <v>5910622</v>
      </c>
      <c r="H19" s="50">
        <v>44721</v>
      </c>
      <c r="I19" s="26">
        <v>458.33</v>
      </c>
      <c r="J19" s="26" t="s">
        <v>29</v>
      </c>
    </row>
    <row r="20" spans="1:12" ht="15.75" x14ac:dyDescent="0.2">
      <c r="A20" s="10">
        <v>12</v>
      </c>
      <c r="B20" s="26" t="s">
        <v>24</v>
      </c>
      <c r="C20" s="26" t="s">
        <v>28</v>
      </c>
      <c r="D20" s="37" t="s">
        <v>112</v>
      </c>
      <c r="E20" s="26">
        <v>0.4</v>
      </c>
      <c r="F20" s="26">
        <v>1.4999999999999999E-2</v>
      </c>
      <c r="G20" s="26">
        <v>5930622</v>
      </c>
      <c r="H20" s="50">
        <v>44721</v>
      </c>
      <c r="I20" s="26">
        <v>458.33</v>
      </c>
      <c r="J20" s="26" t="s">
        <v>29</v>
      </c>
    </row>
    <row r="21" spans="1:12" ht="15.75" x14ac:dyDescent="0.2">
      <c r="A21" s="53">
        <v>13</v>
      </c>
      <c r="B21" s="26" t="s">
        <v>24</v>
      </c>
      <c r="C21" s="26" t="s">
        <v>28</v>
      </c>
      <c r="D21" s="37" t="s">
        <v>39</v>
      </c>
      <c r="E21" s="26">
        <v>0.4</v>
      </c>
      <c r="F21" s="26">
        <v>1.4999999999999999E-2</v>
      </c>
      <c r="G21" s="26">
        <v>5940622</v>
      </c>
      <c r="H21" s="50">
        <v>44721</v>
      </c>
      <c r="I21" s="26">
        <v>458.33</v>
      </c>
      <c r="J21" s="26" t="s">
        <v>29</v>
      </c>
    </row>
    <row r="22" spans="1:12" ht="15.75" x14ac:dyDescent="0.2">
      <c r="A22" s="53">
        <v>14</v>
      </c>
      <c r="B22" s="26" t="s">
        <v>24</v>
      </c>
      <c r="C22" s="26" t="s">
        <v>28</v>
      </c>
      <c r="D22" s="37" t="s">
        <v>64</v>
      </c>
      <c r="E22" s="26">
        <v>0.4</v>
      </c>
      <c r="F22" s="26">
        <v>1.4999999999999999E-2</v>
      </c>
      <c r="G22" s="26">
        <v>5990622</v>
      </c>
      <c r="H22" s="50">
        <v>44726</v>
      </c>
      <c r="I22" s="26">
        <v>458.33</v>
      </c>
      <c r="J22" s="26" t="s">
        <v>29</v>
      </c>
    </row>
    <row r="23" spans="1:12" ht="15.75" x14ac:dyDescent="0.2">
      <c r="A23" s="10">
        <v>15</v>
      </c>
      <c r="B23" s="26" t="s">
        <v>24</v>
      </c>
      <c r="C23" s="26" t="s">
        <v>28</v>
      </c>
      <c r="D23" s="37" t="s">
        <v>43</v>
      </c>
      <c r="E23" s="26">
        <v>0.23</v>
      </c>
      <c r="F23" s="26">
        <v>5.0000000000000001E-3</v>
      </c>
      <c r="G23" s="26">
        <v>6050622</v>
      </c>
      <c r="H23" s="50">
        <v>44726</v>
      </c>
      <c r="I23" s="26">
        <v>458.33</v>
      </c>
      <c r="J23" s="26" t="s">
        <v>29</v>
      </c>
    </row>
    <row r="24" spans="1:12" ht="15.75" x14ac:dyDescent="0.2">
      <c r="A24" s="53">
        <v>16</v>
      </c>
      <c r="B24" s="26" t="s">
        <v>24</v>
      </c>
      <c r="C24" s="26" t="s">
        <v>28</v>
      </c>
      <c r="D24" s="69" t="s">
        <v>44</v>
      </c>
      <c r="E24" s="26">
        <v>0.4</v>
      </c>
      <c r="F24" s="26">
        <v>1.4999999999999999E-2</v>
      </c>
      <c r="G24" s="26">
        <v>6010622</v>
      </c>
      <c r="H24" s="50">
        <v>44726</v>
      </c>
      <c r="I24" s="26">
        <v>458.33</v>
      </c>
      <c r="J24" s="26" t="s">
        <v>29</v>
      </c>
    </row>
    <row r="25" spans="1:12" ht="15.75" x14ac:dyDescent="0.2">
      <c r="A25" s="53">
        <v>17</v>
      </c>
      <c r="B25" s="26" t="s">
        <v>24</v>
      </c>
      <c r="C25" s="26" t="s">
        <v>28</v>
      </c>
      <c r="D25" s="69" t="s">
        <v>45</v>
      </c>
      <c r="E25" s="26">
        <v>0.4</v>
      </c>
      <c r="F25" s="26">
        <v>1.4999999999999999E-2</v>
      </c>
      <c r="G25" s="26">
        <v>6040622</v>
      </c>
      <c r="H25" s="50">
        <v>44726</v>
      </c>
      <c r="I25" s="26">
        <v>458.33</v>
      </c>
      <c r="J25" s="26" t="s">
        <v>29</v>
      </c>
    </row>
    <row r="26" spans="1:12" ht="15.75" x14ac:dyDescent="0.2">
      <c r="A26" s="10">
        <v>18</v>
      </c>
      <c r="B26" s="26" t="s">
        <v>24</v>
      </c>
      <c r="C26" s="26" t="s">
        <v>28</v>
      </c>
      <c r="D26" s="69" t="s">
        <v>47</v>
      </c>
      <c r="E26" s="26">
        <v>0.4</v>
      </c>
      <c r="F26" s="26">
        <v>1.0999999999999999E-2</v>
      </c>
      <c r="G26" s="26">
        <v>6620622</v>
      </c>
      <c r="H26" s="50">
        <v>44723</v>
      </c>
      <c r="I26" s="26">
        <v>458.33</v>
      </c>
      <c r="J26" s="26" t="s">
        <v>29</v>
      </c>
    </row>
    <row r="27" spans="1:12" ht="15.75" x14ac:dyDescent="0.2">
      <c r="A27" s="53">
        <v>19</v>
      </c>
      <c r="B27" s="26" t="s">
        <v>24</v>
      </c>
      <c r="C27" s="26" t="s">
        <v>28</v>
      </c>
      <c r="D27" s="69" t="s">
        <v>48</v>
      </c>
      <c r="E27" s="26">
        <v>0.4</v>
      </c>
      <c r="F27" s="26">
        <v>0.01</v>
      </c>
      <c r="G27" s="26">
        <v>6380622</v>
      </c>
      <c r="H27" s="50">
        <v>44735</v>
      </c>
      <c r="I27" s="26">
        <v>458.33</v>
      </c>
      <c r="J27" s="26" t="s">
        <v>29</v>
      </c>
      <c r="K27" s="83"/>
      <c r="L27" s="83"/>
    </row>
    <row r="28" spans="1:12" ht="15.75" x14ac:dyDescent="0.2">
      <c r="A28" s="53">
        <v>20</v>
      </c>
      <c r="B28" s="26" t="s">
        <v>24</v>
      </c>
      <c r="C28" s="26" t="s">
        <v>28</v>
      </c>
      <c r="D28" s="69" t="s">
        <v>49</v>
      </c>
      <c r="E28" s="26">
        <v>0.4</v>
      </c>
      <c r="F28" s="26">
        <v>1.4999999999999999E-2</v>
      </c>
      <c r="G28" s="26">
        <v>6130622</v>
      </c>
      <c r="H28" s="50">
        <v>44727</v>
      </c>
      <c r="I28" s="26">
        <v>458.33</v>
      </c>
      <c r="J28" s="26" t="s">
        <v>29</v>
      </c>
      <c r="K28" s="83"/>
      <c r="L28" s="83"/>
    </row>
    <row r="29" spans="1:12" ht="15.75" x14ac:dyDescent="0.2">
      <c r="A29" s="10">
        <v>21</v>
      </c>
      <c r="B29" s="26" t="s">
        <v>24</v>
      </c>
      <c r="C29" s="26" t="s">
        <v>28</v>
      </c>
      <c r="D29" s="69" t="s">
        <v>50</v>
      </c>
      <c r="E29" s="26">
        <v>0.4</v>
      </c>
      <c r="F29" s="26">
        <v>1.4999999999999999E-2</v>
      </c>
      <c r="G29" s="70">
        <v>6000622</v>
      </c>
      <c r="H29" s="71">
        <v>44727</v>
      </c>
      <c r="I29" s="44" t="s">
        <v>30</v>
      </c>
      <c r="J29" s="26" t="s">
        <v>29</v>
      </c>
      <c r="K29" s="83"/>
      <c r="L29" s="83"/>
    </row>
    <row r="30" spans="1:12" ht="15.75" x14ac:dyDescent="0.2">
      <c r="A30" s="53">
        <v>22</v>
      </c>
      <c r="B30" s="26" t="s">
        <v>24</v>
      </c>
      <c r="C30" s="26" t="s">
        <v>28</v>
      </c>
      <c r="D30" s="69" t="s">
        <v>51</v>
      </c>
      <c r="E30" s="26">
        <v>0.4</v>
      </c>
      <c r="F30" s="41">
        <v>1.4999999999999999E-2</v>
      </c>
      <c r="G30" s="70">
        <v>6060622</v>
      </c>
      <c r="H30" s="71">
        <v>44727</v>
      </c>
      <c r="I30" s="44">
        <v>458.33</v>
      </c>
      <c r="J30" s="26" t="s">
        <v>29</v>
      </c>
      <c r="K30" s="83"/>
      <c r="L30" s="83"/>
    </row>
    <row r="31" spans="1:12" ht="15.75" x14ac:dyDescent="0.2">
      <c r="A31" s="53">
        <v>23</v>
      </c>
      <c r="B31" s="26" t="s">
        <v>24</v>
      </c>
      <c r="C31" s="26" t="s">
        <v>28</v>
      </c>
      <c r="D31" s="69" t="s">
        <v>52</v>
      </c>
      <c r="E31" s="26">
        <v>0.4</v>
      </c>
      <c r="F31" s="41">
        <v>1.4999999999999999E-2</v>
      </c>
      <c r="G31" s="70">
        <v>6090622</v>
      </c>
      <c r="H31" s="71">
        <v>44727</v>
      </c>
      <c r="I31" s="44">
        <v>458.33</v>
      </c>
      <c r="J31" s="26" t="s">
        <v>29</v>
      </c>
      <c r="K31" s="83"/>
      <c r="L31" s="83"/>
    </row>
    <row r="32" spans="1:12" ht="15.75" x14ac:dyDescent="0.2">
      <c r="A32" s="10">
        <v>24</v>
      </c>
      <c r="B32" s="26" t="s">
        <v>24</v>
      </c>
      <c r="C32" s="26" t="s">
        <v>28</v>
      </c>
      <c r="D32" s="69" t="s">
        <v>53</v>
      </c>
      <c r="E32" s="26">
        <v>0.4</v>
      </c>
      <c r="F32" s="41">
        <v>1.4999999999999999E-2</v>
      </c>
      <c r="G32" s="70">
        <v>6100622</v>
      </c>
      <c r="H32" s="71">
        <v>44727</v>
      </c>
      <c r="I32" s="44">
        <v>458.33</v>
      </c>
      <c r="J32" s="26" t="s">
        <v>29</v>
      </c>
      <c r="K32" s="83"/>
      <c r="L32" s="83"/>
    </row>
    <row r="33" spans="1:12" ht="15.75" x14ac:dyDescent="0.2">
      <c r="A33" s="53">
        <v>25</v>
      </c>
      <c r="B33" s="26" t="s">
        <v>24</v>
      </c>
      <c r="C33" s="26" t="s">
        <v>28</v>
      </c>
      <c r="D33" s="69" t="s">
        <v>54</v>
      </c>
      <c r="E33" s="72">
        <v>0.4</v>
      </c>
      <c r="F33" s="41">
        <v>1.4999999999999999E-2</v>
      </c>
      <c r="G33" s="70">
        <v>6110622</v>
      </c>
      <c r="H33" s="71">
        <v>44727</v>
      </c>
      <c r="I33" s="44">
        <v>458.33</v>
      </c>
      <c r="J33" s="26" t="s">
        <v>29</v>
      </c>
      <c r="K33" s="83"/>
      <c r="L33" s="83"/>
    </row>
    <row r="34" spans="1:12" ht="15.75" x14ac:dyDescent="0.2">
      <c r="A34" s="53">
        <v>26</v>
      </c>
      <c r="B34" s="26" t="s">
        <v>24</v>
      </c>
      <c r="C34" s="26" t="s">
        <v>28</v>
      </c>
      <c r="D34" s="73" t="s">
        <v>55</v>
      </c>
      <c r="E34" s="26">
        <v>0.4</v>
      </c>
      <c r="F34" s="41">
        <v>1.4999999999999999E-2</v>
      </c>
      <c r="G34" s="70">
        <v>6120622</v>
      </c>
      <c r="H34" s="71">
        <v>44732</v>
      </c>
      <c r="I34" s="44">
        <v>458.33</v>
      </c>
      <c r="J34" s="26" t="s">
        <v>29</v>
      </c>
      <c r="K34" s="83"/>
      <c r="L34" s="83"/>
    </row>
    <row r="35" spans="1:12" ht="15.75" x14ac:dyDescent="0.2">
      <c r="A35" s="10">
        <v>27</v>
      </c>
      <c r="B35" s="26" t="s">
        <v>24</v>
      </c>
      <c r="C35" s="26" t="s">
        <v>28</v>
      </c>
      <c r="D35" s="69" t="s">
        <v>56</v>
      </c>
      <c r="E35" s="26">
        <v>0.4</v>
      </c>
      <c r="F35" s="41">
        <v>1.4999999999999999E-2</v>
      </c>
      <c r="G35" s="70">
        <v>6170622</v>
      </c>
      <c r="H35" s="71">
        <v>44729</v>
      </c>
      <c r="I35" s="44">
        <v>458.33</v>
      </c>
      <c r="J35" s="26" t="s">
        <v>29</v>
      </c>
      <c r="K35" s="83"/>
      <c r="L35" s="83"/>
    </row>
    <row r="36" spans="1:12" ht="15.75" x14ac:dyDescent="0.2">
      <c r="A36" s="53">
        <v>28</v>
      </c>
      <c r="B36" s="26" t="s">
        <v>24</v>
      </c>
      <c r="C36" s="26" t="s">
        <v>28</v>
      </c>
      <c r="D36" s="69" t="s">
        <v>57</v>
      </c>
      <c r="E36" s="26">
        <v>0.23</v>
      </c>
      <c r="F36" s="41">
        <v>1.4999999999999999E-2</v>
      </c>
      <c r="G36" s="70">
        <v>6200622</v>
      </c>
      <c r="H36" s="71">
        <v>44732</v>
      </c>
      <c r="I36" s="44">
        <v>458.33</v>
      </c>
      <c r="J36" s="26" t="s">
        <v>29</v>
      </c>
      <c r="K36" s="83"/>
      <c r="L36" s="83"/>
    </row>
    <row r="37" spans="1:12" ht="15.75" x14ac:dyDescent="0.2">
      <c r="A37" s="53">
        <v>29</v>
      </c>
      <c r="B37" s="26" t="s">
        <v>24</v>
      </c>
      <c r="C37" s="26" t="s">
        <v>28</v>
      </c>
      <c r="D37" s="69" t="s">
        <v>58</v>
      </c>
      <c r="E37" s="39">
        <v>0.4</v>
      </c>
      <c r="F37" s="41">
        <v>1.4999999999999999E-2</v>
      </c>
      <c r="G37" s="74">
        <v>6210622</v>
      </c>
      <c r="H37" s="75">
        <v>44732</v>
      </c>
      <c r="I37" s="45">
        <v>458.33</v>
      </c>
      <c r="J37" s="39" t="s">
        <v>29</v>
      </c>
      <c r="K37" s="83"/>
      <c r="L37" s="83"/>
    </row>
    <row r="38" spans="1:12" ht="16.5" customHeight="1" x14ac:dyDescent="0.2">
      <c r="A38" s="10">
        <v>30</v>
      </c>
      <c r="B38" s="26" t="s">
        <v>24</v>
      </c>
      <c r="C38" s="26" t="s">
        <v>28</v>
      </c>
      <c r="D38" s="37" t="s">
        <v>59</v>
      </c>
      <c r="E38" s="26">
        <v>0.23</v>
      </c>
      <c r="F38" s="41">
        <v>0.01</v>
      </c>
      <c r="G38" s="70">
        <v>6230622</v>
      </c>
      <c r="H38" s="71">
        <v>44732</v>
      </c>
      <c r="I38" s="44">
        <v>458.33</v>
      </c>
      <c r="J38" s="26" t="s">
        <v>29</v>
      </c>
      <c r="K38" s="83"/>
      <c r="L38" s="83"/>
    </row>
    <row r="39" spans="1:12" ht="15.75" x14ac:dyDescent="0.2">
      <c r="A39" s="53">
        <v>31</v>
      </c>
      <c r="B39" s="26" t="s">
        <v>24</v>
      </c>
      <c r="C39" s="26" t="s">
        <v>28</v>
      </c>
      <c r="D39" s="37" t="s">
        <v>60</v>
      </c>
      <c r="E39" s="26">
        <v>0.4</v>
      </c>
      <c r="F39" s="41">
        <v>1.4999999999999999E-2</v>
      </c>
      <c r="G39" s="70">
        <v>6270622</v>
      </c>
      <c r="H39" s="76">
        <v>44733</v>
      </c>
      <c r="I39" s="44">
        <v>458.33</v>
      </c>
      <c r="J39" s="26" t="s">
        <v>29</v>
      </c>
      <c r="K39" s="83"/>
      <c r="L39" s="83"/>
    </row>
    <row r="40" spans="1:12" ht="15.75" x14ac:dyDescent="0.2">
      <c r="A40" s="53">
        <v>32</v>
      </c>
      <c r="B40" s="19" t="s">
        <v>24</v>
      </c>
      <c r="C40" s="19" t="s">
        <v>28</v>
      </c>
      <c r="D40" s="67" t="s">
        <v>61</v>
      </c>
      <c r="E40" s="19">
        <v>0.4</v>
      </c>
      <c r="F40" s="26">
        <v>1.4999999999999999E-2</v>
      </c>
      <c r="G40" s="70">
        <v>6290622</v>
      </c>
      <c r="H40" s="77">
        <v>44733</v>
      </c>
      <c r="I40" s="68">
        <v>458.33</v>
      </c>
      <c r="J40" s="26" t="s">
        <v>29</v>
      </c>
      <c r="K40" s="83"/>
      <c r="L40" s="83"/>
    </row>
    <row r="41" spans="1:12" ht="15.75" x14ac:dyDescent="0.2">
      <c r="A41" s="10">
        <v>33</v>
      </c>
      <c r="B41" s="26" t="s">
        <v>24</v>
      </c>
      <c r="C41" s="26" t="s">
        <v>28</v>
      </c>
      <c r="D41" s="28" t="s">
        <v>62</v>
      </c>
      <c r="E41" s="26">
        <v>0.23</v>
      </c>
      <c r="F41" s="26">
        <v>1.4999999999999999E-2</v>
      </c>
      <c r="G41" s="70">
        <v>6300622</v>
      </c>
      <c r="H41" s="78">
        <v>44733</v>
      </c>
      <c r="I41" s="44">
        <v>458.33</v>
      </c>
      <c r="J41" s="26" t="s">
        <v>29</v>
      </c>
      <c r="K41" s="83"/>
      <c r="L41" s="83"/>
    </row>
    <row r="42" spans="1:12" ht="15.75" x14ac:dyDescent="0.2">
      <c r="A42" s="53">
        <v>34</v>
      </c>
      <c r="B42" s="26" t="s">
        <v>24</v>
      </c>
      <c r="C42" s="26" t="s">
        <v>28</v>
      </c>
      <c r="D42" s="28" t="s">
        <v>65</v>
      </c>
      <c r="E42" s="26">
        <v>0.23</v>
      </c>
      <c r="F42" s="26">
        <v>1.4999999999999999E-2</v>
      </c>
      <c r="G42" s="70">
        <v>6420622</v>
      </c>
      <c r="H42" s="78">
        <v>44735</v>
      </c>
      <c r="I42" s="44">
        <v>458.33</v>
      </c>
      <c r="J42" s="26" t="s">
        <v>29</v>
      </c>
      <c r="K42" s="83"/>
      <c r="L42" s="83"/>
    </row>
    <row r="43" spans="1:12" ht="15.75" x14ac:dyDescent="0.2">
      <c r="A43" s="53">
        <v>35</v>
      </c>
      <c r="B43" s="26" t="s">
        <v>24</v>
      </c>
      <c r="C43" s="26" t="s">
        <v>28</v>
      </c>
      <c r="D43" s="28" t="s">
        <v>66</v>
      </c>
      <c r="E43" s="26">
        <v>0.4</v>
      </c>
      <c r="F43" s="26">
        <v>1.4999999999999999E-2</v>
      </c>
      <c r="G43" s="70">
        <v>6440622</v>
      </c>
      <c r="H43" s="78">
        <v>44735</v>
      </c>
      <c r="I43" s="44">
        <v>458.33</v>
      </c>
      <c r="J43" s="26" t="s">
        <v>29</v>
      </c>
      <c r="K43" s="83"/>
      <c r="L43" s="83"/>
    </row>
    <row r="44" spans="1:12" ht="15.75" x14ac:dyDescent="0.2">
      <c r="A44" s="10">
        <v>36</v>
      </c>
      <c r="B44" s="30" t="s">
        <v>24</v>
      </c>
      <c r="C44" s="26" t="s">
        <v>28</v>
      </c>
      <c r="D44" s="28" t="s">
        <v>67</v>
      </c>
      <c r="E44" s="26">
        <v>0.4</v>
      </c>
      <c r="F44" s="26">
        <v>1.4999999999999999E-2</v>
      </c>
      <c r="G44" s="70">
        <v>6430622</v>
      </c>
      <c r="H44" s="78">
        <v>44735</v>
      </c>
      <c r="I44" s="44">
        <v>458.33</v>
      </c>
      <c r="J44" s="26" t="s">
        <v>29</v>
      </c>
    </row>
    <row r="45" spans="1:12" ht="15.75" x14ac:dyDescent="0.2">
      <c r="A45" s="53">
        <v>37</v>
      </c>
      <c r="B45" s="26" t="s">
        <v>24</v>
      </c>
      <c r="C45" s="30" t="s">
        <v>28</v>
      </c>
      <c r="D45" s="28" t="s">
        <v>68</v>
      </c>
      <c r="E45" s="30">
        <v>0.23</v>
      </c>
      <c r="F45" s="26">
        <v>1.4999999999999999E-2</v>
      </c>
      <c r="G45" s="70">
        <v>6500622</v>
      </c>
      <c r="H45" s="79">
        <v>44736</v>
      </c>
      <c r="I45" s="46">
        <v>458.33</v>
      </c>
      <c r="J45" s="30" t="s">
        <v>29</v>
      </c>
    </row>
    <row r="46" spans="1:12" ht="15.75" x14ac:dyDescent="0.2">
      <c r="A46" s="53">
        <v>38</v>
      </c>
      <c r="B46" s="26" t="s">
        <v>24</v>
      </c>
      <c r="C46" s="26" t="s">
        <v>28</v>
      </c>
      <c r="D46" s="28" t="s">
        <v>69</v>
      </c>
      <c r="E46" s="26">
        <v>0.4</v>
      </c>
      <c r="F46" s="26">
        <v>1.2E-2</v>
      </c>
      <c r="G46" s="70">
        <v>6490622</v>
      </c>
      <c r="H46" s="80">
        <v>44735</v>
      </c>
      <c r="I46" s="44">
        <v>33689</v>
      </c>
      <c r="J46" s="30" t="s">
        <v>29</v>
      </c>
    </row>
    <row r="47" spans="1:12" ht="15.75" x14ac:dyDescent="0.2">
      <c r="A47" s="10">
        <v>39</v>
      </c>
      <c r="B47" s="26" t="s">
        <v>24</v>
      </c>
      <c r="C47" s="26" t="s">
        <v>28</v>
      </c>
      <c r="D47" s="28" t="s">
        <v>70</v>
      </c>
      <c r="E47" s="26">
        <v>0.4</v>
      </c>
      <c r="F47" s="26">
        <v>1.4999999999999999E-2</v>
      </c>
      <c r="G47" s="70">
        <v>6480622</v>
      </c>
      <c r="H47" s="80">
        <v>44735</v>
      </c>
      <c r="I47" s="44">
        <v>458.33</v>
      </c>
      <c r="J47" s="30" t="s">
        <v>29</v>
      </c>
    </row>
    <row r="48" spans="1:12" ht="15.75" x14ac:dyDescent="0.2">
      <c r="A48" s="53">
        <v>40</v>
      </c>
      <c r="B48" s="43" t="s">
        <v>24</v>
      </c>
      <c r="C48" s="30" t="s">
        <v>28</v>
      </c>
      <c r="D48" s="28" t="s">
        <v>71</v>
      </c>
      <c r="E48" s="30">
        <v>0.4</v>
      </c>
      <c r="F48" s="26">
        <v>1.4999999999999999E-2</v>
      </c>
      <c r="G48" s="70">
        <v>6510622</v>
      </c>
      <c r="H48" s="81">
        <v>44736</v>
      </c>
      <c r="I48" s="46">
        <v>458.33</v>
      </c>
      <c r="J48" s="30" t="s">
        <v>29</v>
      </c>
    </row>
    <row r="49" spans="1:10" ht="15.75" x14ac:dyDescent="0.2">
      <c r="A49" s="53">
        <v>41</v>
      </c>
      <c r="B49" s="62" t="s">
        <v>24</v>
      </c>
      <c r="C49" s="30" t="s">
        <v>28</v>
      </c>
      <c r="D49" s="47" t="s">
        <v>72</v>
      </c>
      <c r="E49" s="62">
        <v>0.4</v>
      </c>
      <c r="F49" s="41">
        <v>1.4999999999999999E-2</v>
      </c>
      <c r="G49" s="49">
        <v>6520622</v>
      </c>
      <c r="H49" s="82">
        <v>44736</v>
      </c>
      <c r="I49" s="46">
        <v>458.33</v>
      </c>
      <c r="J49" s="26" t="s">
        <v>29</v>
      </c>
    </row>
    <row r="50" spans="1:10" ht="15.75" x14ac:dyDescent="0.2">
      <c r="A50" s="10">
        <v>42</v>
      </c>
      <c r="B50" s="41" t="s">
        <v>24</v>
      </c>
      <c r="C50" s="26" t="s">
        <v>28</v>
      </c>
      <c r="D50" s="37" t="s">
        <v>73</v>
      </c>
      <c r="E50" s="41">
        <v>0.23</v>
      </c>
      <c r="F50" s="41">
        <v>6.0000000000000001E-3</v>
      </c>
      <c r="G50" s="49">
        <v>6530622</v>
      </c>
      <c r="H50" s="81">
        <v>44736</v>
      </c>
      <c r="I50" s="46">
        <v>458.33</v>
      </c>
      <c r="J50" s="30" t="s">
        <v>29</v>
      </c>
    </row>
    <row r="51" spans="1:10" ht="15.75" x14ac:dyDescent="0.2">
      <c r="A51" s="53">
        <v>43</v>
      </c>
      <c r="B51" s="41" t="s">
        <v>24</v>
      </c>
      <c r="C51" s="26" t="s">
        <v>28</v>
      </c>
      <c r="D51" s="37" t="s">
        <v>74</v>
      </c>
      <c r="E51" s="41">
        <v>0.4</v>
      </c>
      <c r="F51" s="41">
        <v>1.4999999999999999E-2</v>
      </c>
      <c r="G51" s="49">
        <v>6540622</v>
      </c>
      <c r="H51" s="82">
        <v>44736</v>
      </c>
      <c r="I51" s="46">
        <v>458.33</v>
      </c>
      <c r="J51" s="26" t="s">
        <v>29</v>
      </c>
    </row>
    <row r="52" spans="1:10" ht="15.75" x14ac:dyDescent="0.2">
      <c r="A52" s="53">
        <v>44</v>
      </c>
      <c r="B52" s="41" t="s">
        <v>24</v>
      </c>
      <c r="C52" s="26" t="s">
        <v>28</v>
      </c>
      <c r="D52" s="37" t="s">
        <v>75</v>
      </c>
      <c r="E52" s="41">
        <v>0.4</v>
      </c>
      <c r="F52" s="41">
        <v>1.4999999999999999E-2</v>
      </c>
      <c r="G52" s="49">
        <v>6470622</v>
      </c>
      <c r="H52" s="81">
        <v>44735</v>
      </c>
      <c r="I52" s="46">
        <v>458.33</v>
      </c>
      <c r="J52" s="30" t="s">
        <v>29</v>
      </c>
    </row>
    <row r="53" spans="1:10" ht="15.75" x14ac:dyDescent="0.2">
      <c r="A53" s="10">
        <v>45</v>
      </c>
      <c r="B53" s="41" t="s">
        <v>24</v>
      </c>
      <c r="C53" s="26" t="s">
        <v>28</v>
      </c>
      <c r="D53" s="37" t="s">
        <v>76</v>
      </c>
      <c r="E53" s="41">
        <v>0.4</v>
      </c>
      <c r="F53" s="41">
        <v>1.4999999999999999E-2</v>
      </c>
      <c r="G53" s="49">
        <v>6560622</v>
      </c>
      <c r="H53" s="82">
        <v>44736</v>
      </c>
      <c r="I53" s="46">
        <v>458.33</v>
      </c>
      <c r="J53" s="26" t="s">
        <v>29</v>
      </c>
    </row>
    <row r="54" spans="1:10" ht="15.75" x14ac:dyDescent="0.2">
      <c r="A54" s="53">
        <v>46</v>
      </c>
      <c r="B54" s="41" t="s">
        <v>24</v>
      </c>
      <c r="C54" s="26" t="s">
        <v>28</v>
      </c>
      <c r="D54" s="37" t="s">
        <v>77</v>
      </c>
      <c r="E54" s="41">
        <v>0.4</v>
      </c>
      <c r="F54" s="41">
        <v>1.4999999999999999E-2</v>
      </c>
      <c r="G54" s="49">
        <v>6570622</v>
      </c>
      <c r="H54" s="81">
        <v>44736</v>
      </c>
      <c r="I54" s="46">
        <v>458.33</v>
      </c>
      <c r="J54" s="30" t="s">
        <v>29</v>
      </c>
    </row>
    <row r="55" spans="1:10" ht="15.75" x14ac:dyDescent="0.2">
      <c r="A55" s="53">
        <v>47</v>
      </c>
      <c r="B55" s="41" t="s">
        <v>24</v>
      </c>
      <c r="C55" s="26" t="s">
        <v>28</v>
      </c>
      <c r="D55" s="50" t="s">
        <v>78</v>
      </c>
      <c r="E55" s="41">
        <v>0.4</v>
      </c>
      <c r="F55" s="41">
        <v>1.4999999999999999E-2</v>
      </c>
      <c r="G55" s="49">
        <v>6580622</v>
      </c>
      <c r="H55" s="82">
        <v>44736</v>
      </c>
      <c r="I55" s="46">
        <v>458.33</v>
      </c>
      <c r="J55" s="26" t="s">
        <v>29</v>
      </c>
    </row>
    <row r="56" spans="1:10" ht="15.75" x14ac:dyDescent="0.2">
      <c r="A56" s="10">
        <v>48</v>
      </c>
      <c r="B56" s="41" t="s">
        <v>24</v>
      </c>
      <c r="C56" s="26" t="s">
        <v>28</v>
      </c>
      <c r="D56" s="37" t="s">
        <v>79</v>
      </c>
      <c r="E56" s="41">
        <v>0.23</v>
      </c>
      <c r="F56" s="41">
        <v>8.0000000000000002E-3</v>
      </c>
      <c r="G56" s="49">
        <v>6330622</v>
      </c>
      <c r="H56" s="81">
        <v>44733</v>
      </c>
      <c r="I56" s="46">
        <v>458.33</v>
      </c>
      <c r="J56" s="30" t="s">
        <v>29</v>
      </c>
    </row>
    <row r="57" spans="1:10" ht="15.75" x14ac:dyDescent="0.2">
      <c r="A57" s="53">
        <v>49</v>
      </c>
      <c r="B57" s="41" t="s">
        <v>24</v>
      </c>
      <c r="C57" s="26" t="s">
        <v>28</v>
      </c>
      <c r="D57" s="37" t="s">
        <v>80</v>
      </c>
      <c r="E57" s="41">
        <v>0.4</v>
      </c>
      <c r="F57" s="41">
        <v>1.4999999999999999E-2</v>
      </c>
      <c r="G57" s="49">
        <v>6630622</v>
      </c>
      <c r="H57" s="82">
        <v>44740</v>
      </c>
      <c r="I57" s="46">
        <v>458.33</v>
      </c>
      <c r="J57" s="26" t="s">
        <v>29</v>
      </c>
    </row>
    <row r="58" spans="1:10" ht="15.75" x14ac:dyDescent="0.2">
      <c r="A58" s="53">
        <v>50</v>
      </c>
      <c r="B58" s="41" t="s">
        <v>24</v>
      </c>
      <c r="C58" s="26" t="s">
        <v>28</v>
      </c>
      <c r="D58" s="37" t="s">
        <v>81</v>
      </c>
      <c r="E58" s="41">
        <v>0.4</v>
      </c>
      <c r="F58" s="41">
        <v>0.01</v>
      </c>
      <c r="G58" s="49">
        <v>6640622</v>
      </c>
      <c r="H58" s="81">
        <v>44740</v>
      </c>
      <c r="I58" s="46">
        <v>458.33</v>
      </c>
      <c r="J58" s="30" t="s">
        <v>29</v>
      </c>
    </row>
    <row r="59" spans="1:10" ht="15.75" x14ac:dyDescent="0.2">
      <c r="A59" s="10">
        <v>51</v>
      </c>
      <c r="B59" s="41" t="s">
        <v>24</v>
      </c>
      <c r="C59" s="26" t="s">
        <v>28</v>
      </c>
      <c r="D59" s="37" t="s">
        <v>82</v>
      </c>
      <c r="E59" s="41">
        <v>0.4</v>
      </c>
      <c r="F59" s="41">
        <v>1.4999999999999999E-2</v>
      </c>
      <c r="G59" s="49">
        <v>6650622</v>
      </c>
      <c r="H59" s="82">
        <v>44740</v>
      </c>
      <c r="I59" s="46">
        <v>458.33</v>
      </c>
      <c r="J59" s="26" t="s">
        <v>29</v>
      </c>
    </row>
    <row r="60" spans="1:10" ht="15.75" x14ac:dyDescent="0.2">
      <c r="A60" s="53">
        <v>52</v>
      </c>
      <c r="B60" s="41" t="s">
        <v>24</v>
      </c>
      <c r="C60" s="26" t="s">
        <v>28</v>
      </c>
      <c r="D60" s="37" t="s">
        <v>83</v>
      </c>
      <c r="E60" s="41">
        <v>0.4</v>
      </c>
      <c r="F60" s="41">
        <v>1.4999999999999999E-2</v>
      </c>
      <c r="G60" s="49">
        <v>6320622</v>
      </c>
      <c r="H60" s="81">
        <v>44733</v>
      </c>
      <c r="I60" s="46">
        <v>458.33</v>
      </c>
      <c r="J60" s="30" t="s">
        <v>29</v>
      </c>
    </row>
    <row r="61" spans="1:10" ht="15.75" x14ac:dyDescent="0.2">
      <c r="A61" s="53">
        <v>53</v>
      </c>
      <c r="B61" s="41" t="s">
        <v>24</v>
      </c>
      <c r="C61" s="26" t="s">
        <v>28</v>
      </c>
      <c r="D61" s="37" t="s">
        <v>84</v>
      </c>
      <c r="E61" s="41">
        <v>0.4</v>
      </c>
      <c r="F61" s="41">
        <v>0.01</v>
      </c>
      <c r="G61" s="49">
        <v>6700622</v>
      </c>
      <c r="H61" s="82">
        <v>44740</v>
      </c>
      <c r="I61" s="46">
        <v>458.33</v>
      </c>
      <c r="J61" s="26" t="s">
        <v>29</v>
      </c>
    </row>
    <row r="62" spans="1:10" ht="15.75" x14ac:dyDescent="0.2">
      <c r="A62" s="10">
        <v>54</v>
      </c>
      <c r="B62" s="41" t="s">
        <v>24</v>
      </c>
      <c r="C62" s="26" t="s">
        <v>28</v>
      </c>
      <c r="D62" s="37" t="s">
        <v>85</v>
      </c>
      <c r="E62" s="41">
        <v>0.4</v>
      </c>
      <c r="F62" s="41">
        <v>1.4999999999999999E-2</v>
      </c>
      <c r="G62" s="49">
        <v>6710622</v>
      </c>
      <c r="H62" s="81">
        <v>44740</v>
      </c>
      <c r="I62" s="46">
        <v>458.33</v>
      </c>
      <c r="J62" s="30" t="s">
        <v>29</v>
      </c>
    </row>
    <row r="63" spans="1:10" ht="15.75" x14ac:dyDescent="0.2">
      <c r="A63" s="53">
        <v>55</v>
      </c>
      <c r="B63" s="41" t="s">
        <v>24</v>
      </c>
      <c r="C63" s="26" t="s">
        <v>28</v>
      </c>
      <c r="D63" s="37" t="s">
        <v>86</v>
      </c>
      <c r="E63" s="41">
        <v>0.4</v>
      </c>
      <c r="F63" s="41">
        <v>1.4999999999999999E-2</v>
      </c>
      <c r="G63" s="49">
        <v>6720622</v>
      </c>
      <c r="H63" s="82">
        <v>44740</v>
      </c>
      <c r="I63" s="46">
        <v>458.33</v>
      </c>
      <c r="J63" s="26" t="s">
        <v>29</v>
      </c>
    </row>
    <row r="64" spans="1:10" ht="15.75" x14ac:dyDescent="0.2">
      <c r="A64" s="53">
        <v>56</v>
      </c>
      <c r="B64" s="41" t="s">
        <v>24</v>
      </c>
      <c r="C64" s="26" t="s">
        <v>28</v>
      </c>
      <c r="D64" s="37" t="s">
        <v>87</v>
      </c>
      <c r="E64" s="41">
        <v>0.4</v>
      </c>
      <c r="F64" s="41">
        <v>1.4999999999999999E-2</v>
      </c>
      <c r="G64" s="49">
        <v>6680622</v>
      </c>
      <c r="H64" s="81">
        <v>44740</v>
      </c>
      <c r="I64" s="46">
        <v>458.33</v>
      </c>
      <c r="J64" s="30" t="s">
        <v>29</v>
      </c>
    </row>
    <row r="65" spans="1:11" ht="15.75" x14ac:dyDescent="0.2">
      <c r="A65" s="10">
        <v>57</v>
      </c>
      <c r="B65" s="41" t="s">
        <v>24</v>
      </c>
      <c r="C65" s="26" t="s">
        <v>28</v>
      </c>
      <c r="D65" s="37" t="s">
        <v>88</v>
      </c>
      <c r="E65" s="41">
        <v>0.4</v>
      </c>
      <c r="F65" s="41">
        <v>1.4999999999999999E-2</v>
      </c>
      <c r="G65" s="49">
        <v>6690622</v>
      </c>
      <c r="H65" s="82">
        <v>44740</v>
      </c>
      <c r="I65" s="46">
        <v>458.33</v>
      </c>
      <c r="J65" s="26" t="s">
        <v>29</v>
      </c>
    </row>
    <row r="66" spans="1:11" ht="15.75" x14ac:dyDescent="0.2">
      <c r="A66" s="53">
        <v>58</v>
      </c>
      <c r="B66" s="41" t="s">
        <v>24</v>
      </c>
      <c r="C66" s="26" t="s">
        <v>28</v>
      </c>
      <c r="D66" s="37" t="s">
        <v>89</v>
      </c>
      <c r="E66" s="41">
        <v>0.4</v>
      </c>
      <c r="F66" s="41">
        <v>1.4999999999999999E-2</v>
      </c>
      <c r="G66" s="49">
        <v>6740622</v>
      </c>
      <c r="H66" s="81">
        <v>44740</v>
      </c>
      <c r="I66" s="46">
        <v>458.33</v>
      </c>
      <c r="J66" s="30" t="s">
        <v>29</v>
      </c>
    </row>
    <row r="67" spans="1:11" ht="15.75" x14ac:dyDescent="0.2">
      <c r="A67" s="53">
        <v>59</v>
      </c>
      <c r="B67" s="41" t="s">
        <v>24</v>
      </c>
      <c r="C67" s="26" t="s">
        <v>28</v>
      </c>
      <c r="D67" s="66" t="s">
        <v>90</v>
      </c>
      <c r="E67" s="41">
        <v>0.4</v>
      </c>
      <c r="F67" s="41">
        <v>1.4999999999999999E-2</v>
      </c>
      <c r="G67" s="49">
        <v>6750622</v>
      </c>
      <c r="H67" s="82">
        <v>44741</v>
      </c>
      <c r="I67" s="46">
        <v>458.33</v>
      </c>
      <c r="J67" s="26" t="s">
        <v>29</v>
      </c>
    </row>
    <row r="68" spans="1:11" ht="19.5" customHeight="1" x14ac:dyDescent="0.2">
      <c r="A68" s="10">
        <v>60</v>
      </c>
      <c r="B68" s="41" t="s">
        <v>24</v>
      </c>
      <c r="C68" s="26" t="s">
        <v>28</v>
      </c>
      <c r="D68" s="84" t="s">
        <v>91</v>
      </c>
      <c r="E68" s="62">
        <v>0.23</v>
      </c>
      <c r="F68" s="62">
        <v>1.4999999999999999E-2</v>
      </c>
      <c r="G68" s="63">
        <v>6770622</v>
      </c>
      <c r="H68" s="89">
        <v>44741</v>
      </c>
      <c r="I68" s="46">
        <v>458.33</v>
      </c>
      <c r="J68" s="30" t="s">
        <v>29</v>
      </c>
    </row>
    <row r="69" spans="1:11" ht="15.75" x14ac:dyDescent="0.2">
      <c r="A69" s="10"/>
      <c r="B69" s="41"/>
      <c r="C69" s="26"/>
      <c r="D69" s="37"/>
      <c r="E69" s="41"/>
      <c r="F69" s="41"/>
      <c r="G69" s="49"/>
      <c r="H69" s="71"/>
      <c r="I69" s="44"/>
      <c r="J69" s="26"/>
      <c r="K69" s="83"/>
    </row>
    <row r="70" spans="1:11" ht="15.75" x14ac:dyDescent="0.2">
      <c r="A70" s="48"/>
      <c r="B70" s="41"/>
      <c r="C70" s="26"/>
      <c r="D70" s="37"/>
      <c r="E70" s="41"/>
      <c r="F70" s="41"/>
      <c r="G70" s="49"/>
      <c r="H70" s="50"/>
      <c r="I70" s="44"/>
      <c r="J70" s="26"/>
      <c r="K70" s="83"/>
    </row>
    <row r="71" spans="1:11" ht="15.75" x14ac:dyDescent="0.2">
      <c r="A71" s="10"/>
      <c r="B71" s="41"/>
      <c r="C71" s="26"/>
      <c r="D71" s="37"/>
      <c r="E71" s="41"/>
      <c r="F71" s="41"/>
      <c r="G71" s="49"/>
      <c r="H71" s="71"/>
      <c r="I71" s="44"/>
      <c r="J71" s="26"/>
      <c r="K71" s="83"/>
    </row>
    <row r="72" spans="1:11" ht="17.25" customHeight="1" x14ac:dyDescent="0.2">
      <c r="A72" s="48"/>
      <c r="B72" s="41"/>
      <c r="C72" s="26"/>
      <c r="D72" s="37"/>
      <c r="E72" s="41"/>
      <c r="F72" s="41"/>
      <c r="G72" s="49"/>
      <c r="H72" s="50"/>
      <c r="I72" s="44"/>
      <c r="J72" s="26"/>
      <c r="K72" s="83"/>
    </row>
    <row r="73" spans="1:11" ht="15.75" x14ac:dyDescent="0.2">
      <c r="A73" s="10"/>
      <c r="B73" s="41"/>
      <c r="C73" s="26"/>
      <c r="D73" s="37"/>
      <c r="E73" s="41"/>
      <c r="F73" s="41"/>
      <c r="G73" s="49"/>
      <c r="H73" s="71"/>
      <c r="I73" s="44"/>
      <c r="J73" s="26"/>
      <c r="K73" s="83"/>
    </row>
    <row r="74" spans="1:11" ht="15.75" x14ac:dyDescent="0.2">
      <c r="A74" s="48"/>
      <c r="B74" s="41"/>
      <c r="C74" s="26"/>
      <c r="D74" s="37"/>
      <c r="E74" s="41"/>
      <c r="F74" s="41"/>
      <c r="G74" s="49"/>
      <c r="H74" s="50"/>
      <c r="I74" s="44"/>
      <c r="J74" s="26"/>
      <c r="K74" s="83"/>
    </row>
    <row r="75" spans="1:11" ht="15.75" x14ac:dyDescent="0.2">
      <c r="A75" s="10"/>
      <c r="B75" s="41"/>
      <c r="C75" s="26"/>
      <c r="D75" s="37"/>
      <c r="E75" s="41"/>
      <c r="F75" s="41"/>
      <c r="G75" s="49"/>
      <c r="H75" s="71"/>
      <c r="I75" s="44"/>
      <c r="J75" s="26"/>
      <c r="K75" s="83"/>
    </row>
    <row r="76" spans="1:11" ht="15.75" x14ac:dyDescent="0.2">
      <c r="A76" s="48"/>
      <c r="B76" s="41"/>
      <c r="C76" s="26"/>
      <c r="D76" s="37"/>
      <c r="E76" s="41"/>
      <c r="F76" s="41"/>
      <c r="G76" s="49"/>
      <c r="H76" s="50"/>
      <c r="I76" s="44"/>
      <c r="J76" s="26"/>
      <c r="K76" s="83"/>
    </row>
    <row r="77" spans="1:11" ht="15.75" x14ac:dyDescent="0.2">
      <c r="A77" s="10"/>
      <c r="B77" s="41"/>
      <c r="C77" s="26"/>
      <c r="D77" s="37"/>
      <c r="E77" s="41"/>
      <c r="F77" s="41"/>
      <c r="G77" s="49"/>
      <c r="H77" s="71"/>
      <c r="I77" s="44"/>
      <c r="J77" s="26"/>
      <c r="K77" s="83"/>
    </row>
    <row r="78" spans="1:11" ht="15.75" x14ac:dyDescent="0.2">
      <c r="A78" s="48"/>
      <c r="B78" s="41"/>
      <c r="C78" s="26"/>
      <c r="D78" s="37"/>
      <c r="E78" s="41"/>
      <c r="F78" s="41"/>
      <c r="G78" s="49"/>
      <c r="H78" s="50"/>
      <c r="I78" s="44"/>
      <c r="J78" s="26"/>
      <c r="K78" s="83"/>
    </row>
    <row r="79" spans="1:11" ht="15.75" x14ac:dyDescent="0.2">
      <c r="A79" s="10"/>
      <c r="B79" s="41"/>
      <c r="C79" s="26"/>
      <c r="D79" s="37"/>
      <c r="E79" s="41"/>
      <c r="F79" s="41"/>
      <c r="G79" s="49"/>
      <c r="H79" s="71"/>
      <c r="I79" s="44"/>
      <c r="J79" s="26"/>
      <c r="K79" s="83"/>
    </row>
    <row r="80" spans="1:11" ht="15.75" x14ac:dyDescent="0.2">
      <c r="A80" s="48"/>
      <c r="B80" s="41"/>
      <c r="C80" s="26"/>
      <c r="D80" s="37"/>
      <c r="E80" s="41"/>
      <c r="F80" s="41"/>
      <c r="G80" s="49"/>
      <c r="H80" s="50"/>
      <c r="I80" s="44"/>
      <c r="J80" s="26"/>
      <c r="K80" s="83"/>
    </row>
    <row r="81" spans="1:11" ht="15.75" x14ac:dyDescent="0.2">
      <c r="A81" s="10"/>
      <c r="B81" s="41"/>
      <c r="C81" s="26"/>
      <c r="D81" s="59"/>
      <c r="E81" s="41"/>
      <c r="F81" s="41"/>
      <c r="G81" s="49"/>
      <c r="H81" s="71"/>
      <c r="I81" s="44"/>
      <c r="J81" s="26"/>
      <c r="K81" s="83"/>
    </row>
    <row r="82" spans="1:11" ht="15.75" x14ac:dyDescent="0.2">
      <c r="A82" s="48"/>
      <c r="B82" s="41"/>
      <c r="C82" s="26"/>
      <c r="D82" s="61"/>
      <c r="E82" s="41"/>
      <c r="F82" s="41"/>
      <c r="G82" s="49"/>
      <c r="H82" s="50"/>
      <c r="I82" s="44"/>
      <c r="J82" s="26"/>
      <c r="K82" s="83"/>
    </row>
    <row r="83" spans="1:11" ht="15.75" x14ac:dyDescent="0.2">
      <c r="A83" s="10"/>
      <c r="B83" s="41"/>
      <c r="C83" s="26"/>
      <c r="D83" s="49"/>
      <c r="E83" s="41"/>
      <c r="F83" s="41"/>
      <c r="G83" s="49"/>
      <c r="H83" s="71"/>
      <c r="I83" s="44"/>
      <c r="J83" s="26"/>
      <c r="K83" s="83"/>
    </row>
    <row r="84" spans="1:11" ht="15.75" x14ac:dyDescent="0.2">
      <c r="A84" s="48"/>
      <c r="B84" s="41"/>
      <c r="C84" s="26"/>
      <c r="D84" s="49"/>
      <c r="E84" s="41"/>
      <c r="F84" s="41"/>
      <c r="G84" s="49"/>
      <c r="H84" s="50"/>
      <c r="I84" s="44"/>
      <c r="J84" s="26"/>
      <c r="K84" s="83"/>
    </row>
    <row r="85" spans="1:11" ht="15.75" x14ac:dyDescent="0.2">
      <c r="A85" s="10"/>
      <c r="B85" s="41"/>
      <c r="C85" s="26"/>
      <c r="D85" s="49"/>
      <c r="E85" s="41"/>
      <c r="F85" s="41"/>
      <c r="G85" s="49"/>
      <c r="H85" s="71"/>
      <c r="I85" s="44"/>
      <c r="J85" s="26"/>
      <c r="K85" s="83"/>
    </row>
    <row r="86" spans="1:11" ht="15.75" x14ac:dyDescent="0.2">
      <c r="A86" s="48"/>
      <c r="B86" s="41"/>
      <c r="C86" s="26"/>
      <c r="D86" s="49"/>
      <c r="E86" s="41"/>
      <c r="F86" s="41"/>
      <c r="G86" s="49"/>
      <c r="H86" s="50"/>
      <c r="I86" s="44"/>
      <c r="J86" s="26"/>
      <c r="K86" s="83"/>
    </row>
    <row r="87" spans="1:11" ht="15.75" x14ac:dyDescent="0.2">
      <c r="A87" s="10"/>
      <c r="B87" s="41"/>
      <c r="C87" s="26"/>
      <c r="D87" s="49"/>
      <c r="E87" s="41"/>
      <c r="F87" s="41"/>
      <c r="G87" s="49"/>
      <c r="H87" s="71"/>
      <c r="I87" s="44"/>
      <c r="J87" s="26"/>
      <c r="K87" s="83"/>
    </row>
    <row r="88" spans="1:11" ht="15.75" x14ac:dyDescent="0.2">
      <c r="A88" s="48"/>
      <c r="B88" s="41"/>
      <c r="C88" s="26"/>
      <c r="D88" s="49"/>
      <c r="E88" s="41"/>
      <c r="F88" s="41"/>
      <c r="G88" s="49"/>
      <c r="H88" s="50"/>
      <c r="I88" s="44"/>
      <c r="J88" s="26"/>
      <c r="K88" s="83"/>
    </row>
    <row r="89" spans="1:11" x14ac:dyDescent="0.2">
      <c r="A89" s="38"/>
      <c r="B89" s="38"/>
      <c r="C89" s="38"/>
      <c r="D89" s="60"/>
      <c r="E89" s="38"/>
      <c r="F89" s="38"/>
      <c r="G89" s="60"/>
      <c r="H89" s="38"/>
      <c r="I89" s="65"/>
      <c r="J89" s="38"/>
    </row>
    <row r="90" spans="1:11" x14ac:dyDescent="0.2">
      <c r="A90" s="38"/>
      <c r="B90" s="38"/>
      <c r="C90" s="38"/>
      <c r="D90" s="60"/>
      <c r="E90" s="38"/>
      <c r="F90" s="38"/>
      <c r="G90" s="60"/>
      <c r="H90" s="38"/>
      <c r="I90" s="65"/>
      <c r="J90" s="38"/>
    </row>
  </sheetData>
  <autoFilter ref="A8:J33" xr:uid="{00000000-0009-0000-0000-000001000000}">
    <sortState xmlns:xlrd2="http://schemas.microsoft.com/office/spreadsheetml/2017/richdata2" ref="A9:K40">
      <sortCondition ref="H8:H40"/>
    </sortState>
  </autoFilter>
  <mergeCells count="15"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  <mergeCell ref="A1:G1"/>
    <mergeCell ref="A2:I2"/>
    <mergeCell ref="A3:G3"/>
    <mergeCell ref="A5:A7"/>
    <mergeCell ref="B5:B7"/>
  </mergeCells>
  <phoneticPr fontId="3" type="noConversion"/>
  <conditionalFormatting sqref="B32">
    <cfRule type="expression" dxfId="13" priority="34" stopIfTrue="1">
      <formula>AND(#REF!&gt;0,B32="")</formula>
    </cfRule>
  </conditionalFormatting>
  <conditionalFormatting sqref="B34">
    <cfRule type="expression" dxfId="12" priority="31" stopIfTrue="1">
      <formula>AND(#REF!&gt;0,B34="")</formula>
    </cfRule>
  </conditionalFormatting>
  <conditionalFormatting sqref="B35">
    <cfRule type="expression" dxfId="11" priority="22" stopIfTrue="1">
      <formula>AND(#REF!&gt;0,B35="")</formula>
    </cfRule>
  </conditionalFormatting>
  <conditionalFormatting sqref="B32">
    <cfRule type="expression" dxfId="10" priority="116" stopIfTrue="1">
      <formula>AND(#REF!&gt;0,B32="")</formula>
    </cfRule>
    <cfRule type="expression" dxfId="9" priority="117" stopIfTrue="1">
      <formula>AND(NOT(F33=""),B32="")</formula>
    </cfRule>
  </conditionalFormatting>
  <conditionalFormatting sqref="B34">
    <cfRule type="expression" dxfId="8" priority="182" stopIfTrue="1">
      <formula>AND($AD42&gt;0,B34="")</formula>
    </cfRule>
    <cfRule type="expression" dxfId="7" priority="183" stopIfTrue="1">
      <formula>AND(NOT(#REF!=""),B34="")</formula>
    </cfRule>
  </conditionalFormatting>
  <conditionalFormatting sqref="B35">
    <cfRule type="expression" dxfId="6" priority="217" stopIfTrue="1">
      <formula>AND(#REF!&gt;0,B35="")</formula>
    </cfRule>
    <cfRule type="expression" dxfId="5" priority="218" stopIfTrue="1">
      <formula>AND(NOT(#REF!=""),B35="")</formula>
    </cfRule>
  </conditionalFormatting>
  <pageMargins left="7.874015748031496E-2" right="3.937007874015748E-2" top="3.937007874015748E-2" bottom="3.937007874015748E-2" header="0.19685039370078741" footer="0.15748031496062992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zoomScaleSheetLayoutView="75" workbookViewId="0">
      <selection activeCell="E12" sqref="E12"/>
    </sheetView>
  </sheetViews>
  <sheetFormatPr defaultColWidth="9.140625" defaultRowHeight="12.75" x14ac:dyDescent="0.2"/>
  <cols>
    <col min="1" max="1" width="9.85546875" customWidth="1"/>
    <col min="2" max="2" width="42.85546875" customWidth="1"/>
    <col min="3" max="3" width="15.42578125" customWidth="1"/>
    <col min="4" max="4" width="34.28515625" customWidth="1"/>
    <col min="5" max="5" width="32.140625" style="3" customWidth="1"/>
    <col min="6" max="6" width="74.28515625" style="1" customWidth="1"/>
  </cols>
  <sheetData>
    <row r="2" spans="1:6" ht="58.5" customHeight="1" x14ac:dyDescent="0.3">
      <c r="A2" s="94" t="s">
        <v>114</v>
      </c>
      <c r="B2" s="108"/>
      <c r="C2" s="108"/>
      <c r="D2" s="108"/>
      <c r="E2" s="108"/>
      <c r="F2" s="108"/>
    </row>
    <row r="3" spans="1:6" ht="18.75" x14ac:dyDescent="0.3">
      <c r="A3" s="4"/>
      <c r="B3" s="4"/>
      <c r="C3" s="11"/>
      <c r="D3" s="4"/>
      <c r="E3" s="12"/>
      <c r="F3" s="6"/>
    </row>
    <row r="4" spans="1:6" x14ac:dyDescent="0.2">
      <c r="A4" s="4"/>
      <c r="B4" s="4"/>
      <c r="C4" s="4"/>
      <c r="D4" s="4"/>
      <c r="E4" s="12"/>
      <c r="F4" s="6"/>
    </row>
    <row r="5" spans="1:6" ht="12.75" customHeight="1" x14ac:dyDescent="0.2">
      <c r="A5" s="95" t="s">
        <v>10</v>
      </c>
      <c r="B5" s="96" t="s">
        <v>19</v>
      </c>
      <c r="C5" s="95" t="s">
        <v>11</v>
      </c>
      <c r="D5" s="95" t="s">
        <v>12</v>
      </c>
      <c r="E5" s="109" t="s">
        <v>0</v>
      </c>
      <c r="F5" s="95" t="s">
        <v>14</v>
      </c>
    </row>
    <row r="6" spans="1:6" ht="12.75" customHeight="1" x14ac:dyDescent="0.2">
      <c r="A6" s="95"/>
      <c r="B6" s="97"/>
      <c r="C6" s="95"/>
      <c r="D6" s="95"/>
      <c r="E6" s="109"/>
      <c r="F6" s="95"/>
    </row>
    <row r="7" spans="1:6" ht="56.25" customHeight="1" x14ac:dyDescent="0.2">
      <c r="A7" s="95"/>
      <c r="B7" s="98"/>
      <c r="C7" s="95"/>
      <c r="D7" s="95"/>
      <c r="E7" s="109"/>
      <c r="F7" s="95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">
      <c r="A9" s="42">
        <v>1</v>
      </c>
      <c r="B9" s="28" t="s">
        <v>63</v>
      </c>
      <c r="C9" s="36">
        <v>44735</v>
      </c>
      <c r="D9" s="93" t="s">
        <v>116</v>
      </c>
      <c r="E9" s="50">
        <v>44752</v>
      </c>
      <c r="F9" s="38"/>
    </row>
    <row r="10" spans="1:6" ht="15.75" x14ac:dyDescent="0.25">
      <c r="A10" s="28">
        <v>2</v>
      </c>
      <c r="B10" s="24" t="s">
        <v>59</v>
      </c>
      <c r="C10" s="90">
        <v>44732</v>
      </c>
      <c r="D10" s="26" t="s">
        <v>113</v>
      </c>
      <c r="E10" s="50">
        <v>44738</v>
      </c>
      <c r="F10" s="38"/>
    </row>
    <row r="11" spans="1:6" ht="15.75" x14ac:dyDescent="0.25">
      <c r="A11" s="13">
        <v>3</v>
      </c>
      <c r="B11" s="24" t="s">
        <v>56</v>
      </c>
      <c r="C11" s="91">
        <v>44729</v>
      </c>
      <c r="D11" s="26" t="s">
        <v>115</v>
      </c>
      <c r="E11" s="50">
        <v>44737</v>
      </c>
      <c r="F11" s="38"/>
    </row>
    <row r="12" spans="1:6" ht="15.75" x14ac:dyDescent="0.25">
      <c r="A12" s="9"/>
      <c r="B12" s="9"/>
      <c r="C12" s="24"/>
      <c r="D12" s="92"/>
      <c r="E12" s="50"/>
      <c r="F12" s="18"/>
    </row>
    <row r="13" spans="1:6" ht="15.75" x14ac:dyDescent="0.25">
      <c r="A13" s="13"/>
      <c r="B13" s="13"/>
      <c r="C13" s="20"/>
      <c r="D13" s="19"/>
      <c r="E13" s="50"/>
      <c r="F13" s="25"/>
    </row>
    <row r="14" spans="1:6" ht="15.75" x14ac:dyDescent="0.25">
      <c r="A14" s="9"/>
      <c r="B14" s="9"/>
      <c r="C14" s="9"/>
      <c r="D14" s="26"/>
      <c r="E14" s="26"/>
      <c r="F14" s="9"/>
    </row>
    <row r="15" spans="1:6" ht="15.75" x14ac:dyDescent="0.25">
      <c r="A15" s="9"/>
      <c r="B15" s="9"/>
      <c r="C15" s="9"/>
      <c r="D15" s="26"/>
      <c r="E15" s="26"/>
      <c r="F15" s="9"/>
    </row>
    <row r="16" spans="1:6" ht="15.75" x14ac:dyDescent="0.25">
      <c r="A16" s="9"/>
      <c r="B16" s="9"/>
      <c r="C16" s="9"/>
      <c r="D16" s="9"/>
      <c r="E16" s="9"/>
      <c r="F16" s="9"/>
    </row>
    <row r="17" spans="1:6" ht="15.75" x14ac:dyDescent="0.2">
      <c r="A17" s="13"/>
      <c r="B17" s="13"/>
      <c r="C17" s="13"/>
      <c r="D17" s="13"/>
      <c r="E17" s="13"/>
      <c r="F17" s="13"/>
    </row>
    <row r="18" spans="1:6" ht="15.75" x14ac:dyDescent="0.25">
      <c r="A18" s="9"/>
      <c r="B18" s="13"/>
      <c r="C18" s="13"/>
      <c r="D18" s="13"/>
      <c r="E18" s="13"/>
      <c r="F18" s="13"/>
    </row>
    <row r="19" spans="1:6" ht="15.75" x14ac:dyDescent="0.25">
      <c r="A19" s="9"/>
      <c r="B19" s="9"/>
      <c r="C19" s="9"/>
      <c r="D19" s="9"/>
      <c r="E19" s="9"/>
      <c r="F19" s="9"/>
    </row>
    <row r="20" spans="1:6" ht="15.75" x14ac:dyDescent="0.25">
      <c r="A20" s="9"/>
      <c r="B20" s="9"/>
      <c r="C20" s="9"/>
      <c r="D20" s="9"/>
      <c r="E20" s="9"/>
      <c r="F20" s="9"/>
    </row>
    <row r="21" spans="1:6" ht="15.75" x14ac:dyDescent="0.25">
      <c r="A21" s="13"/>
      <c r="B21" s="9"/>
      <c r="C21" s="9"/>
      <c r="D21" s="9"/>
      <c r="E21" s="9"/>
      <c r="F21" s="9"/>
    </row>
    <row r="22" spans="1:6" ht="15.75" x14ac:dyDescent="0.25">
      <c r="A22" s="9"/>
      <c r="B22" s="13"/>
      <c r="C22" s="13"/>
      <c r="D22" s="13"/>
      <c r="E22" s="13"/>
      <c r="F22" s="13"/>
    </row>
    <row r="23" spans="1:6" ht="15.75" x14ac:dyDescent="0.25">
      <c r="A23" s="9"/>
      <c r="B23" s="9"/>
      <c r="C23" s="9"/>
      <c r="D23" s="9"/>
      <c r="E23" s="9"/>
      <c r="F23" s="9"/>
    </row>
  </sheetData>
  <autoFilter ref="A8:F9" xr:uid="{00000000-0009-0000-0000-000002000000}">
    <sortState xmlns:xlrd2="http://schemas.microsoft.com/office/spreadsheetml/2017/richdata2"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3"/>
  <sheetViews>
    <sheetView tabSelected="1" topLeftCell="B10" workbookViewId="0">
      <selection activeCell="H14" sqref="H14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94" t="s">
        <v>26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113" t="s">
        <v>19</v>
      </c>
      <c r="C5" s="121" t="s">
        <v>40</v>
      </c>
      <c r="D5" s="116"/>
      <c r="E5" s="117"/>
      <c r="F5" s="115" t="s">
        <v>118</v>
      </c>
      <c r="G5" s="116"/>
      <c r="H5" s="117"/>
      <c r="I5" s="115" t="s">
        <v>117</v>
      </c>
      <c r="J5" s="116"/>
      <c r="K5" s="117"/>
      <c r="L5" s="4"/>
      <c r="M5" s="4"/>
      <c r="N5" s="4"/>
      <c r="O5" s="4"/>
      <c r="P5" s="4"/>
    </row>
    <row r="6" spans="1:16" ht="19.5" customHeight="1" thickBot="1" x14ac:dyDescent="0.25">
      <c r="A6" s="4"/>
      <c r="B6" s="114"/>
      <c r="C6" s="118" t="s">
        <v>15</v>
      </c>
      <c r="D6" s="119"/>
      <c r="E6" s="120"/>
      <c r="F6" s="118" t="s">
        <v>16</v>
      </c>
      <c r="G6" s="119"/>
      <c r="H6" s="120"/>
      <c r="I6" s="118" t="s">
        <v>17</v>
      </c>
      <c r="J6" s="119"/>
      <c r="K6" s="120"/>
      <c r="L6" s="4"/>
      <c r="M6" s="4"/>
      <c r="N6" s="4"/>
      <c r="O6" s="4"/>
      <c r="P6" s="4"/>
    </row>
    <row r="7" spans="1:16" ht="18" customHeight="1" thickBot="1" x14ac:dyDescent="0.25">
      <c r="A7" s="4"/>
      <c r="B7" s="14" t="s">
        <v>21</v>
      </c>
      <c r="C7" s="111" t="s">
        <v>119</v>
      </c>
      <c r="D7" s="111"/>
      <c r="E7" s="111"/>
      <c r="F7" s="110">
        <f>225/1000</f>
        <v>0.22500000000000001</v>
      </c>
      <c r="G7" s="110"/>
      <c r="H7" s="110"/>
      <c r="I7" s="111">
        <v>15</v>
      </c>
      <c r="J7" s="111"/>
      <c r="K7" s="111"/>
      <c r="L7" s="4"/>
      <c r="M7" s="4"/>
      <c r="N7" s="4"/>
      <c r="O7" s="4"/>
      <c r="P7" s="4"/>
    </row>
    <row r="8" spans="1:16" ht="16.5" thickBot="1" x14ac:dyDescent="0.25">
      <c r="A8" s="4"/>
      <c r="B8" s="14" t="s">
        <v>20</v>
      </c>
      <c r="C8" s="111" t="s">
        <v>41</v>
      </c>
      <c r="D8" s="111"/>
      <c r="E8" s="111"/>
      <c r="F8" s="110">
        <f>225/1000</f>
        <v>0.22500000000000001</v>
      </c>
      <c r="G8" s="110"/>
      <c r="H8" s="110"/>
      <c r="I8" s="111">
        <v>15</v>
      </c>
      <c r="J8" s="111"/>
      <c r="K8" s="111"/>
      <c r="L8" s="4"/>
      <c r="M8" s="4"/>
      <c r="N8" s="4"/>
      <c r="O8" s="4"/>
      <c r="P8" s="4"/>
    </row>
    <row r="9" spans="1:16" x14ac:dyDescent="0.2">
      <c r="A9" s="4"/>
      <c r="B9" s="4"/>
      <c r="C9" s="4"/>
      <c r="D9" s="4"/>
      <c r="E9" s="15"/>
      <c r="F9" s="4"/>
      <c r="G9" s="15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15"/>
      <c r="F10" s="4"/>
      <c r="G10" s="4"/>
      <c r="H10" s="16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1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</sheetData>
  <mergeCells count="14">
    <mergeCell ref="F7:H7"/>
    <mergeCell ref="C8:E8"/>
    <mergeCell ref="F8:H8"/>
    <mergeCell ref="A3:P3"/>
    <mergeCell ref="I8:K8"/>
    <mergeCell ref="B5:B6"/>
    <mergeCell ref="I5:K5"/>
    <mergeCell ref="I6:K6"/>
    <mergeCell ref="I7:K7"/>
    <mergeCell ref="C5:E5"/>
    <mergeCell ref="C6:E6"/>
    <mergeCell ref="C7:E7"/>
    <mergeCell ref="F5:H5"/>
    <mergeCell ref="F6:H6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User</cp:lastModifiedBy>
  <cp:lastPrinted>2021-08-24T05:35:27Z</cp:lastPrinted>
  <dcterms:created xsi:type="dcterms:W3CDTF">2007-02-07T11:07:35Z</dcterms:created>
  <dcterms:modified xsi:type="dcterms:W3CDTF">2022-07-22T06:12:24Z</dcterms:modified>
</cp:coreProperties>
</file>